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-105" yWindow="-105" windowWidth="21840" windowHeight="13740"/>
  </bookViews>
  <sheets>
    <sheet name="工作計畫書" sheetId="1" r:id="rId1"/>
    <sheet name="經費預算表" sheetId="2" r:id="rId2"/>
    <sheet name="3_淨值變動表-衛生" sheetId="3" state="hidden" r:id="rId3"/>
    <sheet name="6-1" sheetId="4" state="hidden" r:id="rId4"/>
    <sheet name="6-2" sheetId="5" state="hidden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"/>
  <c r="D18"/>
  <c r="F19"/>
  <c r="F20"/>
  <c r="F21"/>
  <c r="F22"/>
  <c r="F23"/>
  <c r="F24"/>
  <c r="F25"/>
  <c r="F26"/>
  <c r="F28"/>
  <c r="F29"/>
  <c r="F10"/>
  <c r="F11"/>
  <c r="F12"/>
  <c r="F13"/>
  <c r="F14"/>
  <c r="F15"/>
  <c r="F16"/>
  <c r="F17"/>
  <c r="F9"/>
  <c r="B18"/>
  <c r="F18"/>
  <c r="B27"/>
  <c r="B30" s="1"/>
  <c r="F30" s="1"/>
  <c r="E28"/>
  <c r="E18"/>
  <c r="D30"/>
  <c r="E30"/>
  <c r="F27" l="1"/>
</calcChain>
</file>

<file path=xl/sharedStrings.xml><?xml version="1.0" encoding="utf-8"?>
<sst xmlns="http://schemas.openxmlformats.org/spreadsheetml/2006/main" count="233" uniqueCount="162">
  <si>
    <t>附表一工作計畫</t>
  </si>
  <si>
    <t>財團法人創藝文化基金會</t>
  </si>
  <si>
    <t>計畫名稱</t>
  </si>
  <si>
    <t>計畫時間</t>
  </si>
  <si>
    <t>預計實施內容</t>
  </si>
  <si>
    <t>預期績效</t>
  </si>
  <si>
    <t>創藝療癒</t>
  </si>
  <si>
    <t>創藝正念</t>
  </si>
  <si>
    <t>活動贊助-數感盃數學寫作</t>
  </si>
  <si>
    <t>活動贊助-台大烏克麗麗社下鄉教學</t>
  </si>
  <si>
    <r>
      <rPr>
        <sz val="12"/>
        <color rgb="FF000000"/>
        <rFont val="標楷體"/>
        <family val="4"/>
        <charset val="136"/>
      </rPr>
      <t>附表二經費預算</t>
    </r>
  </si>
  <si>
    <t>經費預算表</t>
  </si>
  <si>
    <r>
      <rPr>
        <sz val="12"/>
        <color rgb="FF000000"/>
        <rFont val="標楷體"/>
        <family val="4"/>
        <charset val="136"/>
      </rPr>
      <t>單位：新臺幣元</t>
    </r>
  </si>
  <si>
    <r>
      <rPr>
        <sz val="12"/>
        <color rgb="FF000000"/>
        <rFont val="標楷體"/>
        <family val="4"/>
        <charset val="136"/>
      </rPr>
      <t>項目</t>
    </r>
  </si>
  <si>
    <r>
      <rPr>
        <sz val="12"/>
        <color rgb="FF000000"/>
        <rFont val="標楷體"/>
        <family val="4"/>
        <charset val="136"/>
      </rPr>
      <t>差異</t>
    </r>
  </si>
  <si>
    <r>
      <rPr>
        <sz val="12"/>
        <color rgb="FF000000"/>
        <rFont val="標楷體"/>
        <family val="4"/>
        <charset val="136"/>
      </rPr>
      <t>說明</t>
    </r>
  </si>
  <si>
    <r>
      <rPr>
        <sz val="12"/>
        <color rgb="FF000000"/>
        <rFont val="標楷體"/>
        <family val="4"/>
        <charset val="136"/>
      </rPr>
      <t>金額</t>
    </r>
  </si>
  <si>
    <t>%</t>
  </si>
  <si>
    <r>
      <rPr>
        <b/>
        <sz val="12"/>
        <color rgb="FF000000"/>
        <rFont val="標楷體"/>
        <family val="4"/>
        <charset val="136"/>
      </rPr>
      <t>收入</t>
    </r>
  </si>
  <si>
    <r>
      <t xml:space="preserve">    </t>
    </r>
    <r>
      <rPr>
        <sz val="12"/>
        <color rgb="FF000000"/>
        <rFont val="標楷體"/>
        <family val="4"/>
        <charset val="136"/>
      </rPr>
      <t>捐贈收入</t>
    </r>
  </si>
  <si>
    <t>預定增加捐款收入</t>
  </si>
  <si>
    <r>
      <t xml:space="preserve">    </t>
    </r>
    <r>
      <rPr>
        <sz val="12"/>
        <color rgb="FF000000"/>
        <rFont val="標楷體"/>
        <family val="4"/>
        <charset val="136"/>
      </rPr>
      <t>利息收入</t>
    </r>
  </si>
  <si>
    <t>定存利息</t>
  </si>
  <si>
    <r>
      <t xml:space="preserve">    </t>
    </r>
    <r>
      <rPr>
        <sz val="12"/>
        <color rgb="FF000000"/>
        <rFont val="標楷體"/>
        <family val="4"/>
        <charset val="136"/>
      </rPr>
      <t>股利收入</t>
    </r>
  </si>
  <si>
    <r>
      <t xml:space="preserve">    </t>
    </r>
    <r>
      <rPr>
        <sz val="12"/>
        <color rgb="FF000000"/>
        <rFont val="標楷體"/>
        <family val="4"/>
        <charset val="136"/>
      </rPr>
      <t>業務收入</t>
    </r>
  </si>
  <si>
    <r>
      <t xml:space="preserve">    </t>
    </r>
    <r>
      <rPr>
        <sz val="12"/>
        <color rgb="FF000000"/>
        <rFont val="標楷體"/>
        <family val="4"/>
        <charset val="136"/>
      </rPr>
      <t>政府補助收入</t>
    </r>
  </si>
  <si>
    <r>
      <t xml:space="preserve">    </t>
    </r>
    <r>
      <rPr>
        <sz val="12"/>
        <color rgb="FF000000"/>
        <rFont val="標楷體"/>
        <family val="4"/>
        <charset val="136"/>
      </rPr>
      <t>委辦收入</t>
    </r>
  </si>
  <si>
    <r>
      <t xml:space="preserve">    </t>
    </r>
    <r>
      <rPr>
        <sz val="12"/>
        <color rgb="FF000000"/>
        <rFont val="標楷體"/>
        <family val="4"/>
        <charset val="136"/>
      </rPr>
      <t>銷售貨物或勞務收入</t>
    </r>
  </si>
  <si>
    <r>
      <t xml:space="preserve">    </t>
    </r>
    <r>
      <rPr>
        <sz val="12"/>
        <color rgb="FF000000"/>
        <rFont val="標楷體"/>
        <family val="4"/>
        <charset val="136"/>
      </rPr>
      <t>作業組織收入</t>
    </r>
  </si>
  <si>
    <r>
      <t xml:space="preserve">    </t>
    </r>
    <r>
      <rPr>
        <sz val="12"/>
        <color rgb="FF000000"/>
        <rFont val="標楷體"/>
        <family val="4"/>
        <charset val="136"/>
      </rPr>
      <t>其他收入</t>
    </r>
  </si>
  <si>
    <r>
      <rPr>
        <b/>
        <sz val="12"/>
        <color rgb="FF000000"/>
        <rFont val="標楷體"/>
        <family val="4"/>
        <charset val="136"/>
      </rPr>
      <t>收入合計</t>
    </r>
  </si>
  <si>
    <r>
      <rPr>
        <b/>
        <sz val="12"/>
        <color rgb="FF000000"/>
        <rFont val="標楷體"/>
        <family val="4"/>
        <charset val="136"/>
      </rPr>
      <t>支出</t>
    </r>
  </si>
  <si>
    <r>
      <t xml:space="preserve">    </t>
    </r>
    <r>
      <rPr>
        <sz val="12"/>
        <color rgb="FF000000"/>
        <rFont val="標楷體"/>
        <family val="4"/>
        <charset val="136"/>
      </rPr>
      <t>業務支出</t>
    </r>
  </si>
  <si>
    <r>
      <t xml:space="preserve">    </t>
    </r>
    <r>
      <rPr>
        <sz val="12"/>
        <color rgb="FF000000"/>
        <rFont val="標楷體"/>
        <family val="4"/>
        <charset val="136"/>
      </rPr>
      <t>行政管理支出</t>
    </r>
  </si>
  <si>
    <t>請專人管理+其他支出</t>
  </si>
  <si>
    <r>
      <t xml:space="preserve">    </t>
    </r>
    <r>
      <rPr>
        <sz val="12"/>
        <color rgb="FF000000"/>
        <rFont val="標楷體"/>
        <family val="4"/>
        <charset val="136"/>
      </rPr>
      <t>捐助支出</t>
    </r>
  </si>
  <si>
    <t>活動贊助</t>
  </si>
  <si>
    <r>
      <t xml:space="preserve">    </t>
    </r>
    <r>
      <rPr>
        <sz val="12"/>
        <color rgb="FF000000"/>
        <rFont val="標楷體"/>
        <family val="4"/>
        <charset val="136"/>
      </rPr>
      <t>委辦支出</t>
    </r>
  </si>
  <si>
    <r>
      <t xml:space="preserve">    </t>
    </r>
    <r>
      <rPr>
        <sz val="12"/>
        <color rgb="FF000000"/>
        <rFont val="標楷體"/>
        <family val="4"/>
        <charset val="136"/>
      </rPr>
      <t>銷售貨物或勞務成本</t>
    </r>
  </si>
  <si>
    <r>
      <t xml:space="preserve">    </t>
    </r>
    <r>
      <rPr>
        <sz val="12"/>
        <color rgb="FF000000"/>
        <rFont val="標楷體"/>
        <family val="4"/>
        <charset val="136"/>
      </rPr>
      <t>作業組織支出</t>
    </r>
  </si>
  <si>
    <r>
      <t xml:space="preserve">    </t>
    </r>
    <r>
      <rPr>
        <sz val="12"/>
        <color rgb="FF000000"/>
        <rFont val="標楷體"/>
        <family val="4"/>
        <charset val="136"/>
      </rPr>
      <t>其他支出</t>
    </r>
  </si>
  <si>
    <r>
      <rPr>
        <b/>
        <sz val="12"/>
        <color rgb="FF000000"/>
        <rFont val="標楷體"/>
        <family val="4"/>
        <charset val="136"/>
      </rPr>
      <t>支出合計</t>
    </r>
  </si>
  <si>
    <r>
      <rPr>
        <b/>
        <sz val="12"/>
        <color rgb="FF000000"/>
        <rFont val="標楷體"/>
        <family val="4"/>
        <charset val="136"/>
      </rPr>
      <t>本期餘絀</t>
    </r>
  </si>
  <si>
    <r>
      <rPr>
        <b/>
        <sz val="12"/>
        <color rgb="FF000000"/>
        <rFont val="標楷體"/>
        <family val="4"/>
        <charset val="136"/>
      </rPr>
      <t>所得稅費用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利益</t>
    </r>
    <r>
      <rPr>
        <b/>
        <sz val="12"/>
        <color rgb="FF000000"/>
        <rFont val="Times New Roman"/>
        <family val="1"/>
      </rPr>
      <t>)</t>
    </r>
  </si>
  <si>
    <r>
      <rPr>
        <b/>
        <sz val="12"/>
        <color rgb="FF000000"/>
        <rFont val="標楷體"/>
        <family val="4"/>
        <charset val="136"/>
      </rPr>
      <t>本期稅後餘絀</t>
    </r>
  </si>
  <si>
    <r>
      <rPr>
        <sz val="12"/>
        <color rgb="FF000000"/>
        <rFont val="標楷體"/>
        <family val="4"/>
        <charset val="136"/>
      </rPr>
      <t>註：如有數個作業組織，其收入或支出應先行加總後，收入合計數及支出合計數於收支餘絀表中分別列示。</t>
    </r>
  </si>
  <si>
    <t>(環境保護法人名稱)</t>
  </si>
  <si>
    <t>淨值變動表</t>
  </si>
  <si>
    <t>民國　年及　年　月　日至　月　日</t>
  </si>
  <si>
    <t>單位：新臺幣元</t>
  </si>
  <si>
    <t>項目</t>
  </si>
  <si>
    <t>登記基金</t>
  </si>
  <si>
    <t>其他基金</t>
  </si>
  <si>
    <t>累積餘絀</t>
  </si>
  <si>
    <t>淨值其他項目</t>
  </si>
  <si>
    <t>合計</t>
  </si>
  <si>
    <t>X1年01月01日餘額</t>
  </si>
  <si>
    <t>X1年稅後餘絀</t>
  </si>
  <si>
    <t>X1年登記基金增加(減少)</t>
  </si>
  <si>
    <t>X1年其他基金增加(減少)</t>
  </si>
  <si>
    <t>X1年淨值其他項目增加(減少)</t>
  </si>
  <si>
    <t>X1年12月31日餘額</t>
  </si>
  <si>
    <t>X2年01月01日餘額</t>
  </si>
  <si>
    <t>X2年稅後餘絀</t>
  </si>
  <si>
    <t>X2年登記基金增加(減少)</t>
  </si>
  <si>
    <t>X2年其他基金增加(減少)</t>
  </si>
  <si>
    <t>X2年淨值其他項目增加(減少)</t>
  </si>
  <si>
    <t>X2年12月31日餘額</t>
  </si>
  <si>
    <t>主辦會計：</t>
  </si>
  <si>
    <t xml:space="preserve">    執行長:</t>
  </si>
  <si>
    <t>董事長：</t>
  </si>
  <si>
    <t>附表6：功能別費用表</t>
  </si>
  <si>
    <t>(社會福利財團法人名稱)</t>
  </si>
  <si>
    <t>功能別費用表</t>
  </si>
  <si>
    <r>
      <t xml:space="preserve"> </t>
    </r>
    <r>
      <rPr>
        <sz val="12"/>
        <color rgb="FF000000"/>
        <rFont val="標楷體"/>
        <family val="4"/>
        <charset val="136"/>
      </rPr>
      <t>民國</t>
    </r>
    <r>
      <rPr>
        <sz val="12"/>
        <color rgb="FF000000"/>
        <rFont val="Times New Roman"/>
        <family val="1"/>
      </rPr>
      <t>X1</t>
    </r>
    <r>
      <rPr>
        <sz val="12"/>
        <color rgb="FF000000"/>
        <rFont val="標楷體"/>
        <family val="4"/>
        <charset val="136"/>
      </rPr>
      <t>年度</t>
    </r>
    <r>
      <rPr>
        <sz val="12"/>
        <color rgb="FF000000"/>
        <rFont val="Times New Roman"/>
        <family val="1"/>
      </rPr>
      <t xml:space="preserve">                              </t>
    </r>
  </si>
  <si>
    <t>單位：新台幣元</t>
  </si>
  <si>
    <t>費用性質</t>
  </si>
  <si>
    <t>社會福利支出(註2)</t>
  </si>
  <si>
    <t>公益活動支出</t>
  </si>
  <si>
    <t>行政管理支出</t>
  </si>
  <si>
    <t>附屬業務組織之支出</t>
  </si>
  <si>
    <t>XX支出(註2)</t>
  </si>
  <si>
    <t>服務項目A</t>
  </si>
  <si>
    <t>服務項目B</t>
  </si>
  <si>
    <t>服務項目C</t>
  </si>
  <si>
    <t>ÍÍ</t>
  </si>
  <si>
    <r>
      <t>小</t>
    </r>
    <r>
      <rPr>
        <sz val="10"/>
        <color rgb="FF000000"/>
        <rFont val="Times New Roman"/>
        <family val="1"/>
      </rPr>
      <t xml:space="preserve">        </t>
    </r>
    <r>
      <rPr>
        <sz val="10"/>
        <color rgb="FF000000"/>
        <rFont val="標楷體"/>
        <family val="4"/>
        <charset val="136"/>
      </rPr>
      <t>計</t>
    </r>
  </si>
  <si>
    <t>銷貨成本</t>
  </si>
  <si>
    <t>用人費用</t>
  </si>
  <si>
    <r>
      <t xml:space="preserve">  薪資</t>
    </r>
    <r>
      <rPr>
        <sz val="10"/>
        <color rgb="FF000000"/>
        <rFont val="新細明體"/>
        <family val="1"/>
        <charset val="136"/>
      </rPr>
      <t>、</t>
    </r>
    <r>
      <rPr>
        <sz val="10"/>
        <color rgb="FF000000"/>
        <rFont val="標楷體"/>
        <family val="4"/>
        <charset val="136"/>
      </rPr>
      <t>加班及奬金</t>
    </r>
  </si>
  <si>
    <t xml:space="preserve">  勞健保費</t>
  </si>
  <si>
    <t xml:space="preserve">  退職金</t>
  </si>
  <si>
    <t xml:space="preserve">  職工福利費</t>
  </si>
  <si>
    <t>服務費用</t>
  </si>
  <si>
    <t xml:space="preserve">  水電費</t>
  </si>
  <si>
    <t xml:space="preserve">  郵電費</t>
  </si>
  <si>
    <t xml:space="preserve">  旅運費</t>
  </si>
  <si>
    <t xml:space="preserve">  印刷與廣告費</t>
  </si>
  <si>
    <t xml:space="preserve">  修繕費</t>
  </si>
  <si>
    <t xml:space="preserve">  交際費</t>
  </si>
  <si>
    <t>材料及用品消耗</t>
  </si>
  <si>
    <t xml:space="preserve">  文具用品</t>
  </si>
  <si>
    <t xml:space="preserve">  交通與燃料費</t>
  </si>
  <si>
    <t xml:space="preserve">  其他用品</t>
  </si>
  <si>
    <t>租金費用</t>
  </si>
  <si>
    <t xml:space="preserve">  租金</t>
  </si>
  <si>
    <t>折舊及攤銷</t>
  </si>
  <si>
    <t xml:space="preserve">  土地改良物折舊</t>
  </si>
  <si>
    <t xml:space="preserve">  房屋及建築物折舊</t>
  </si>
  <si>
    <t xml:space="preserve">  機器設備折舊</t>
  </si>
  <si>
    <t xml:space="preserve">  運輸設備折舊</t>
  </si>
  <si>
    <t xml:space="preserve">  辦公設備折舊</t>
  </si>
  <si>
    <t xml:space="preserve">  其他設備折舊</t>
  </si>
  <si>
    <t xml:space="preserve">  攤銷</t>
  </si>
  <si>
    <t>捐贈費用</t>
  </si>
  <si>
    <t xml:space="preserve">  捐贈</t>
  </si>
  <si>
    <t>訓練費用</t>
  </si>
  <si>
    <t xml:space="preserve">  訓練</t>
  </si>
  <si>
    <t>其他</t>
  </si>
  <si>
    <t xml:space="preserve">  稅捐</t>
  </si>
  <si>
    <t xml:space="preserve">  會費</t>
  </si>
  <si>
    <t xml:space="preserve">  雜項費用</t>
  </si>
  <si>
    <t>提列業務發展基金及準備金</t>
  </si>
  <si>
    <r>
      <t>主辦會計</t>
    </r>
    <r>
      <rPr>
        <sz val="12"/>
        <color rgb="FF000000"/>
        <rFont val="Times New Roman"/>
        <family val="1"/>
      </rPr>
      <t xml:space="preserve">                         </t>
    </r>
    <r>
      <rPr>
        <sz val="12"/>
        <color rgb="FF000000"/>
        <rFont val="標楷體"/>
        <family val="4"/>
        <charset val="136"/>
      </rPr>
      <t>　　　　　　　　　　</t>
    </r>
    <r>
      <rPr>
        <sz val="12"/>
        <color rgb="FF000000"/>
        <rFont val="Times New Roman"/>
        <family val="1"/>
      </rPr>
      <t xml:space="preserve">           </t>
    </r>
    <r>
      <rPr>
        <sz val="12"/>
        <color rgb="FF000000"/>
        <rFont val="標楷體"/>
        <family val="4"/>
        <charset val="136"/>
      </rPr>
      <t>執行長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總幹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事</t>
    </r>
    <r>
      <rPr>
        <sz val="12"/>
        <color rgb="FF000000"/>
        <rFont val="Times New Roman"/>
        <family val="1"/>
      </rPr>
      <t xml:space="preserve">         </t>
    </r>
    <r>
      <rPr>
        <sz val="12"/>
        <color rgb="FF000000"/>
        <rFont val="標楷體"/>
        <family val="4"/>
        <charset val="136"/>
      </rPr>
      <t>　　　　　　　　　　</t>
    </r>
    <r>
      <rPr>
        <sz val="12"/>
        <color rgb="FF000000"/>
        <rFont val="Times New Roman"/>
        <family val="1"/>
      </rPr>
      <t xml:space="preserve">                </t>
    </r>
    <r>
      <rPr>
        <sz val="12"/>
        <color rgb="FF000000"/>
        <rFont val="標楷體"/>
        <family val="4"/>
        <charset val="136"/>
      </rPr>
      <t>董事長</t>
    </r>
    <r>
      <rPr>
        <sz val="12"/>
        <color rgb="FF000000"/>
        <rFont val="Times New Roman"/>
        <family val="1"/>
      </rPr>
      <t xml:space="preserve">                          </t>
    </r>
  </si>
  <si>
    <t>說明：</t>
  </si>
  <si>
    <t>註1.本表依據社會福利財團法人會計處理準則及財務報告編製準則第6條規定</t>
  </si>
  <si>
    <t>註2.本表表達各功能別成本費用及金額，依社會福利財團法人主管機關規定，從事兒童福利、少年福利、婦女福利、老人福利、</t>
  </si>
  <si>
    <t xml:space="preserve">  身心障礙者福利、急難救入戶補助、醫療補助、清寒獎助學金、志願服務、臨時捐助、災害(變)救助及其他社會福利等業務，</t>
  </si>
  <si>
    <t xml:space="preserve">  請列為社會福利支出，分別用服務項目Ａ、Ｂ、C……等表達；如有非屬社福支出之服務項目，各法人得依業務特性自行歸納增列。</t>
  </si>
  <si>
    <t xml:space="preserve">  </t>
  </si>
  <si>
    <r>
      <t xml:space="preserve"> </t>
    </r>
    <r>
      <rPr>
        <sz val="12"/>
        <color rgb="FF000000"/>
        <rFont val="標楷體"/>
        <family val="4"/>
        <charset val="136"/>
      </rPr>
      <t>民國</t>
    </r>
    <r>
      <rPr>
        <sz val="12"/>
        <color rgb="FF000000"/>
        <rFont val="Times New Roman"/>
        <family val="1"/>
      </rPr>
      <t>X2</t>
    </r>
    <r>
      <rPr>
        <sz val="12"/>
        <color rgb="FF000000"/>
        <rFont val="標楷體"/>
        <family val="4"/>
        <charset val="136"/>
      </rPr>
      <t>年度</t>
    </r>
    <r>
      <rPr>
        <sz val="12"/>
        <color rgb="FF000000"/>
        <rFont val="Times New Roman"/>
        <family val="1"/>
      </rPr>
      <t xml:space="preserve">                              </t>
    </r>
  </si>
  <si>
    <t>購買烏克麗麗捐贈偏鄉學童，由台大學生於寒假期間負責下鄉教學。</t>
    <phoneticPr fontId="6" type="noConversion"/>
  </si>
  <si>
    <r>
      <rPr>
        <sz val="12"/>
        <color rgb="FF000000"/>
        <rFont val="標楷體"/>
        <family val="4"/>
        <charset val="136"/>
      </rPr>
      <t>主辦會計：蕭晴文　執行長：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李梅　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標楷體"/>
        <family val="4"/>
        <charset val="136"/>
      </rPr>
      <t>董事長：李梅</t>
    </r>
    <phoneticPr fontId="6" type="noConversion"/>
  </si>
  <si>
    <t>主辦會計：蕭晴文　      執行長：李梅　      董事長：李梅</t>
    <phoneticPr fontId="6" type="noConversion"/>
  </si>
  <si>
    <t>創藝教育-數學</t>
    <phoneticPr fontId="6" type="noConversion"/>
  </si>
  <si>
    <t>創藝教育-科學</t>
    <phoneticPr fontId="6" type="noConversion"/>
  </si>
  <si>
    <t xml:space="preserve"> </t>
    <phoneticPr fontId="6" type="noConversion"/>
  </si>
  <si>
    <t>民國114年及113年1月1日至12月31日</t>
    <phoneticPr fontId="6" type="noConversion"/>
  </si>
  <si>
    <r>
      <t>114</t>
    </r>
    <r>
      <rPr>
        <sz val="12"/>
        <color rgb="FF000000"/>
        <rFont val="標楷體"/>
        <family val="4"/>
        <charset val="136"/>
      </rPr>
      <t>年度</t>
    </r>
    <phoneticPr fontId="6" type="noConversion"/>
  </si>
  <si>
    <r>
      <t>113</t>
    </r>
    <r>
      <rPr>
        <sz val="12"/>
        <color rgb="FF000000"/>
        <rFont val="細明體"/>
        <family val="3"/>
        <charset val="136"/>
      </rPr>
      <t>年度</t>
    </r>
    <phoneticPr fontId="6" type="noConversion"/>
  </si>
  <si>
    <t>創藝教育、療癒等相關培訓課程</t>
    <phoneticPr fontId="6" type="noConversion"/>
  </si>
  <si>
    <t>114年度工作計畫書</t>
    <phoneticPr fontId="6" type="noConversion"/>
  </si>
  <si>
    <t>114/01~114/12</t>
  </si>
  <si>
    <t>114/01~114/12</t>
    <phoneticPr fontId="6" type="noConversion"/>
  </si>
  <si>
    <t xml:space="preserve">與康復之家合作12堂課                                   </t>
    <phoneticPr fontId="6" type="noConversion"/>
  </si>
  <si>
    <t>服務弱勢團體及與學校合作，以藝文相關的療癒課程，如禪繞畫、和諧粉彩等，讓學員與老師透過藝術舒解壓力轉化正向能量。</t>
    <phoneticPr fontId="6" type="noConversion"/>
  </si>
  <si>
    <t>114/1~114/2</t>
    <phoneticPr fontId="6" type="noConversion"/>
  </si>
  <si>
    <t>預計購買30把琴，讓台大學生在下鄉教學時，能充分發揮他們的熱情，使偏鄉學童不因器材的缺乏，而無法同樂。</t>
    <phoneticPr fontId="6" type="noConversion"/>
  </si>
  <si>
    <t>活動贊助-合作其他專業單位與協會</t>
    <phoneticPr fontId="6" type="noConversion"/>
  </si>
  <si>
    <t xml:space="preserve">辦理實作工作坊3場                       親子工作坊2場                          偏鄉營隊1場                            共備工作坊1場                                           年會1場                                     </t>
    <phoneticPr fontId="6" type="noConversion"/>
  </si>
  <si>
    <t>PBL教學策略融入自然課程12場</t>
    <phoneticPr fontId="6" type="noConversion"/>
  </si>
  <si>
    <t xml:space="preserve">1.親師的2日正念教育工作坊2場               2.全國性的半日正念健康講座1場                                    3.外島偏鄉的1日正念健康工作坊1場                             4.正念家庭教育工作坊1場                   </t>
    <phoneticPr fontId="6" type="noConversion"/>
  </si>
  <si>
    <t>期望與其他專業且專精的單位組織合作，提供贊助並協助他們順利完成造福社會之目標。</t>
    <phoneticPr fontId="6" type="noConversion"/>
  </si>
  <si>
    <t>正念心靈翻轉教育工作坊將透過正念教育演講、正念全民健康、正念長者健康與正念幸福家庭等活動，讓每個人透過正念的力量，從集體焦慮的壓力中慢慢釋放，讓平靜喜悅的原力覺醒，從心改善台灣各種教育的問題。</t>
    <phoneticPr fontId="6" type="noConversion"/>
  </si>
  <si>
    <t>【本計畫書提經本法人114年01月03日第四屆第三次董事會議決議通過】</t>
    <phoneticPr fontId="6" type="noConversion"/>
  </si>
  <si>
    <t>中華民國114年 01月03日</t>
    <phoneticPr fontId="6" type="noConversion"/>
  </si>
  <si>
    <t>【本經費預算提經本法人114年01月03日第四屆第三次董事會議決議通過】</t>
    <phoneticPr fontId="6" type="noConversion"/>
  </si>
  <si>
    <t>與8家以上單位組織團體合作，例如安得烈慈善協會、有春文化協會與台藝大雕塑展。</t>
    <phoneticPr fontId="6" type="noConversion"/>
  </si>
  <si>
    <t>透過種子教師分享創新課程暨教學經驗，藉由實作分享，進一步作課程設計與親子共學，藉以培訓各地種子教師，進行共備課程設計，普及數學實作課程，透過實體與線上工作坊暨年會進行成果分享。</t>
    <phoneticPr fontId="6" type="noConversion"/>
  </si>
  <si>
    <t>希望可以讓教學生活化，結合生活中會遇到的問題與物品，以PBL(Problem Based Learning)的模式將學校課程融入在日常教學中，藉由這些問題解決的策略，培養學生的科學興趣、熟練實驗方法，並能協助老師發展PBL融入教學的技巧與實作能力。</t>
    <phoneticPr fontId="6" type="noConversion"/>
  </si>
  <si>
    <t>參賽對象為國小中、高年級學生，透過數感設定的GPT機器人進行數學詩圖文創作，並於明年5月進行頒獎典禮。</t>
    <phoneticPr fontId="6" type="noConversion"/>
  </si>
  <si>
    <t>AI技術興起，數感盃鼓勵孩子親近並學習應用新的技術，期望為數位時代下的親子共學情境，提供新的方案，打造親師生與科技的正向互動模式。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</si>
</sst>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#,##0&quot; &quot;;&quot;(&quot;#,##0&quot;)&quot;"/>
    <numFmt numFmtId="177" formatCode="&quot; &quot;#,##0&quot; &quot;;&quot;-&quot;#,##0&quot; &quot;;&quot; - &quot;;&quot; &quot;@&quot; &quot;"/>
  </numFmts>
  <fonts count="18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2"/>
      <color rgb="FF000000"/>
      <name val="細明體"/>
      <family val="3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rgb="FF000000"/>
      <name val="Wingdings 2"/>
      <family val="1"/>
      <charset val="2"/>
    </font>
    <font>
      <sz val="10"/>
      <color rgb="FF000000"/>
      <name val="Times New Roman"/>
      <family val="1"/>
    </font>
    <font>
      <sz val="10"/>
      <color rgb="FF000000"/>
      <name val="新細明體"/>
      <family val="1"/>
      <charset val="136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B7DEE8"/>
      </patternFill>
    </fill>
    <fill>
      <patternFill patternType="solid">
        <fgColor rgb="FFFFFF00"/>
        <bgColor rgb="FFFFFF00"/>
      </patternFill>
    </fill>
  </fills>
  <borders count="4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</cellStyleXfs>
  <cellXfs count="111">
    <xf numFmtId="0" fontId="0" fillId="0" borderId="0" xfId="0"/>
    <xf numFmtId="0" fontId="2" fillId="0" borderId="0" xfId="8" applyFont="1"/>
    <xf numFmtId="0" fontId="0" fillId="0" borderId="0" xfId="8" applyFont="1"/>
    <xf numFmtId="0" fontId="2" fillId="0" borderId="2" xfId="8" applyFont="1" applyBorder="1" applyAlignment="1">
      <alignment horizontal="center"/>
    </xf>
    <xf numFmtId="0" fontId="2" fillId="0" borderId="3" xfId="8" applyFont="1" applyBorder="1" applyAlignment="1">
      <alignment horizontal="center"/>
    </xf>
    <xf numFmtId="0" fontId="2" fillId="0" borderId="4" xfId="8" applyFont="1" applyBorder="1" applyAlignment="1">
      <alignment horizontal="center"/>
    </xf>
    <xf numFmtId="0" fontId="0" fillId="0" borderId="0" xfId="8" applyFont="1" applyAlignment="1">
      <alignment horizontal="center"/>
    </xf>
    <xf numFmtId="0" fontId="3" fillId="0" borderId="5" xfId="0" applyFont="1" applyBorder="1" applyAlignment="1">
      <alignment vertical="top" wrapText="1"/>
    </xf>
    <xf numFmtId="49" fontId="4" fillId="0" borderId="6" xfId="0" applyNumberFormat="1" applyFont="1" applyBorder="1" applyAlignment="1">
      <alignment horizontal="center" vertical="center"/>
    </xf>
    <xf numFmtId="0" fontId="5" fillId="0" borderId="7" xfId="8" applyFont="1" applyBorder="1" applyAlignment="1">
      <alignment vertical="center" wrapText="1"/>
    </xf>
    <xf numFmtId="0" fontId="7" fillId="0" borderId="0" xfId="8" applyFont="1"/>
    <xf numFmtId="0" fontId="7" fillId="0" borderId="0" xfId="8" applyFont="1" applyAlignment="1">
      <alignment horizontal="right"/>
    </xf>
    <xf numFmtId="0" fontId="7" fillId="0" borderId="2" xfId="8" applyFont="1" applyBorder="1" applyAlignment="1">
      <alignment horizontal="center"/>
    </xf>
    <xf numFmtId="0" fontId="7" fillId="0" borderId="13" xfId="8" applyFont="1" applyBorder="1" applyAlignment="1">
      <alignment horizontal="center"/>
    </xf>
    <xf numFmtId="0" fontId="7" fillId="0" borderId="5" xfId="8" applyFont="1" applyBorder="1" applyAlignment="1">
      <alignment horizontal="center"/>
    </xf>
    <xf numFmtId="0" fontId="7" fillId="0" borderId="8" xfId="8" applyFont="1" applyBorder="1" applyAlignment="1">
      <alignment horizontal="center"/>
    </xf>
    <xf numFmtId="0" fontId="8" fillId="0" borderId="13" xfId="8" applyFont="1" applyBorder="1"/>
    <xf numFmtId="0" fontId="7" fillId="0" borderId="5" xfId="8" applyFont="1" applyBorder="1"/>
    <xf numFmtId="0" fontId="7" fillId="0" borderId="8" xfId="8" applyFont="1" applyBorder="1"/>
    <xf numFmtId="0" fontId="7" fillId="0" borderId="13" xfId="8" applyFont="1" applyBorder="1"/>
    <xf numFmtId="176" fontId="7" fillId="0" borderId="5" xfId="8" applyNumberFormat="1" applyFont="1" applyBorder="1"/>
    <xf numFmtId="1" fontId="7" fillId="2" borderId="8" xfId="8" applyNumberFormat="1" applyFont="1" applyFill="1" applyBorder="1"/>
    <xf numFmtId="176" fontId="7" fillId="2" borderId="5" xfId="8" applyNumberFormat="1" applyFont="1" applyFill="1" applyBorder="1"/>
    <xf numFmtId="9" fontId="7" fillId="2" borderId="5" xfId="1" applyFont="1" applyFill="1" applyBorder="1" applyAlignment="1"/>
    <xf numFmtId="1" fontId="7" fillId="0" borderId="8" xfId="8" applyNumberFormat="1" applyFont="1" applyBorder="1"/>
    <xf numFmtId="0" fontId="8" fillId="0" borderId="14" xfId="8" applyFont="1" applyBorder="1"/>
    <xf numFmtId="176" fontId="7" fillId="2" borderId="9" xfId="8" applyNumberFormat="1" applyFont="1" applyFill="1" applyBorder="1"/>
    <xf numFmtId="1" fontId="7" fillId="2" borderId="10" xfId="8" applyNumberFormat="1" applyFont="1" applyFill="1" applyBorder="1"/>
    <xf numFmtId="9" fontId="7" fillId="2" borderId="9" xfId="1" applyFont="1" applyFill="1" applyBorder="1" applyAlignment="1"/>
    <xf numFmtId="0" fontId="7" fillId="0" borderId="14" xfId="8" applyFont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horizontal="left" vertical="center"/>
    </xf>
    <xf numFmtId="0" fontId="11" fillId="0" borderId="12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15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6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177" fontId="13" fillId="0" borderId="6" xfId="0" applyNumberFormat="1" applyFont="1" applyBorder="1" applyAlignment="1">
      <alignment horizontal="center" vertical="top"/>
    </xf>
    <xf numFmtId="177" fontId="13" fillId="0" borderId="29" xfId="0" applyNumberFormat="1" applyFont="1" applyBorder="1" applyAlignment="1">
      <alignment horizontal="center" vertical="top"/>
    </xf>
    <xf numFmtId="0" fontId="13" fillId="0" borderId="27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177" fontId="2" fillId="0" borderId="6" xfId="0" applyNumberFormat="1" applyFont="1" applyBorder="1" applyAlignment="1">
      <alignment vertical="top"/>
    </xf>
    <xf numFmtId="177" fontId="2" fillId="0" borderId="29" xfId="0" applyNumberFormat="1" applyFont="1" applyBorder="1" applyAlignment="1">
      <alignment vertical="top"/>
    </xf>
    <xf numFmtId="0" fontId="13" fillId="0" borderId="6" xfId="0" applyFont="1" applyBorder="1" applyAlignment="1">
      <alignment vertical="top"/>
    </xf>
    <xf numFmtId="177" fontId="2" fillId="0" borderId="28" xfId="0" applyNumberFormat="1" applyFont="1" applyBorder="1" applyAlignment="1">
      <alignment vertical="top"/>
    </xf>
    <xf numFmtId="0" fontId="13" fillId="0" borderId="30" xfId="0" applyFont="1" applyBorder="1" applyAlignment="1">
      <alignment vertical="top"/>
    </xf>
    <xf numFmtId="0" fontId="13" fillId="0" borderId="31" xfId="0" applyFont="1" applyBorder="1" applyAlignment="1">
      <alignment vertical="top"/>
    </xf>
    <xf numFmtId="177" fontId="2" fillId="0" borderId="31" xfId="0" applyNumberFormat="1" applyFont="1" applyBorder="1" applyAlignment="1">
      <alignment vertical="top"/>
    </xf>
    <xf numFmtId="177" fontId="2" fillId="0" borderId="32" xfId="0" applyNumberFormat="1" applyFont="1" applyBorder="1" applyAlignment="1">
      <alignment vertical="top"/>
    </xf>
    <xf numFmtId="177" fontId="2" fillId="0" borderId="33" xfId="0" applyNumberFormat="1" applyFont="1" applyBorder="1" applyAlignment="1">
      <alignment vertical="top"/>
    </xf>
    <xf numFmtId="0" fontId="2" fillId="0" borderId="34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0" xfId="8" applyFont="1" applyAlignment="1">
      <alignment vertical="center"/>
    </xf>
    <xf numFmtId="176" fontId="17" fillId="0" borderId="5" xfId="8" applyNumberFormat="1" applyFont="1" applyBorder="1"/>
    <xf numFmtId="0" fontId="2" fillId="0" borderId="13" xfId="8" applyFont="1" applyBorder="1"/>
    <xf numFmtId="0" fontId="2" fillId="0" borderId="13" xfId="8" applyFont="1" applyBorder="1" applyAlignment="1">
      <alignment wrapText="1"/>
    </xf>
    <xf numFmtId="49" fontId="4" fillId="0" borderId="36" xfId="0" applyNumberFormat="1" applyFont="1" applyBorder="1" applyAlignment="1">
      <alignment horizontal="center" vertical="center"/>
    </xf>
    <xf numFmtId="0" fontId="2" fillId="0" borderId="18" xfId="8" applyFont="1" applyBorder="1" applyAlignment="1">
      <alignment horizontal="center"/>
    </xf>
    <xf numFmtId="0" fontId="5" fillId="0" borderId="38" xfId="0" applyFont="1" applyBorder="1" applyAlignment="1">
      <alignment horizontal="left" vertical="center" wrapText="1"/>
    </xf>
    <xf numFmtId="0" fontId="3" fillId="0" borderId="40" xfId="0" applyFont="1" applyBorder="1" applyAlignment="1">
      <alignment vertical="top" wrapText="1"/>
    </xf>
    <xf numFmtId="49" fontId="4" fillId="0" borderId="41" xfId="0" applyNumberFormat="1" applyFont="1" applyBorder="1" applyAlignment="1">
      <alignment horizontal="center" vertical="center"/>
    </xf>
    <xf numFmtId="0" fontId="5" fillId="0" borderId="42" xfId="8" applyFont="1" applyBorder="1" applyAlignment="1">
      <alignment vertical="center" wrapText="1"/>
    </xf>
    <xf numFmtId="49" fontId="4" fillId="0" borderId="39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vertical="top" wrapText="1"/>
    </xf>
    <xf numFmtId="0" fontId="5" fillId="0" borderId="43" xfId="8" applyFont="1" applyBorder="1" applyAlignment="1">
      <alignment vertical="center" wrapText="1"/>
    </xf>
    <xf numFmtId="0" fontId="0" fillId="0" borderId="44" xfId="8" applyFont="1" applyBorder="1"/>
    <xf numFmtId="0" fontId="2" fillId="0" borderId="44" xfId="8" applyFont="1" applyBorder="1"/>
    <xf numFmtId="0" fontId="5" fillId="0" borderId="8" xfId="8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9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2" fillId="0" borderId="0" xfId="8" applyFont="1" applyAlignment="1">
      <alignment horizontal="center"/>
    </xf>
    <xf numFmtId="0" fontId="2" fillId="0" borderId="1" xfId="8" applyFont="1" applyBorder="1" applyAlignment="1">
      <alignment horizontal="center"/>
    </xf>
    <xf numFmtId="0" fontId="7" fillId="0" borderId="2" xfId="8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3" borderId="2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top"/>
    </xf>
    <xf numFmtId="0" fontId="13" fillId="3" borderId="25" xfId="0" applyFont="1" applyFill="1" applyBorder="1" applyAlignment="1">
      <alignment horizontal="center" vertical="center" wrapText="1"/>
    </xf>
  </cellXfs>
  <cellStyles count="9">
    <cellStyle name="一般" xfId="0" builtinId="0" customBuiltin="1"/>
    <cellStyle name="一般 2" xfId="2"/>
    <cellStyle name="一般 2 2" xfId="3"/>
    <cellStyle name="一般 3" xfId="4"/>
    <cellStyle name="一般 4" xfId="5"/>
    <cellStyle name="一般 5" xfId="6"/>
    <cellStyle name="一般 6" xfId="7"/>
    <cellStyle name="一般 7" xfId="8"/>
    <cellStyle name="百分比" xfId="1" builtinId="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</xdr:colOff>
      <xdr:row>0</xdr:row>
      <xdr:rowOff>95253</xdr:rowOff>
    </xdr:from>
    <xdr:ext cx="1812285" cy="266703"/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327660" y="95253"/>
          <a:ext cx="1812285" cy="266703"/>
        </a:xfrm>
        <a:prstGeom prst="rect">
          <a:avLst/>
        </a:prstGeom>
        <a:noFill/>
        <a:ln w="9528">
          <a:solidFill>
            <a:srgbClr val="000000"/>
          </a:solidFill>
          <a:prstDash val="solid"/>
          <a:miter/>
        </a:ln>
      </xdr:spPr>
      <xdr:txBody>
        <a:bodyPr vert="horz" wrap="square" lIns="36576" tIns="32004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200" b="1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  <a:cs typeface=""/>
            </a:rPr>
            <a:t>附表三</a:t>
          </a:r>
          <a:r>
            <a:rPr lang="en-US" sz="12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  <a:cs typeface="Times New Roman"/>
            </a:rPr>
            <a:t>  </a:t>
          </a:r>
          <a:r>
            <a:rPr lang="zh-TW" sz="1200" b="1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  <a:cs typeface="Times New Roman"/>
            </a:rPr>
            <a:t>淨值變動表</a:t>
          </a:r>
          <a:endParaRPr lang="en-US" sz="1200" b="1" i="0" u="none" strike="noStrike" kern="0" cap="none" spc="0" baseline="0">
            <a:solidFill>
              <a:srgbClr val="000000"/>
            </a:solidFill>
            <a:uFillTx/>
            <a:latin typeface="標楷體"/>
            <a:ea typeface="標楷體"/>
            <a:cs typeface="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zoomScale="90" zoomScaleNormal="90" workbookViewId="0">
      <selection activeCell="F8" sqref="F8"/>
    </sheetView>
  </sheetViews>
  <sheetFormatPr defaultColWidth="9" defaultRowHeight="16.5"/>
  <cols>
    <col min="1" max="1" width="27.5" style="2" customWidth="1"/>
    <col min="2" max="2" width="22.5" style="2" customWidth="1"/>
    <col min="3" max="3" width="37.875" style="2" customWidth="1"/>
    <col min="4" max="4" width="45.875" style="2" customWidth="1"/>
    <col min="5" max="5" width="9" style="2" customWidth="1"/>
    <col min="6" max="16384" width="9" style="2"/>
  </cols>
  <sheetData>
    <row r="1" spans="1:7">
      <c r="A1" s="1" t="s">
        <v>0</v>
      </c>
      <c r="B1" s="1"/>
      <c r="C1" s="1"/>
      <c r="D1" s="1"/>
    </row>
    <row r="2" spans="1:7">
      <c r="A2" s="1"/>
      <c r="B2" s="97" t="s">
        <v>1</v>
      </c>
      <c r="C2" s="97"/>
      <c r="D2" s="1"/>
    </row>
    <row r="3" spans="1:7" ht="17.25" thickBot="1">
      <c r="A3" s="1"/>
      <c r="B3" s="98" t="s">
        <v>141</v>
      </c>
      <c r="C3" s="98"/>
      <c r="D3" s="1"/>
    </row>
    <row r="4" spans="1:7" s="6" customFormat="1">
      <c r="A4" s="3" t="s">
        <v>2</v>
      </c>
      <c r="B4" s="4" t="s">
        <v>3</v>
      </c>
      <c r="C4" s="80" t="s">
        <v>4</v>
      </c>
      <c r="D4" s="5" t="s">
        <v>5</v>
      </c>
    </row>
    <row r="5" spans="1:7" ht="162.6" customHeight="1">
      <c r="A5" s="7" t="s">
        <v>134</v>
      </c>
      <c r="B5" s="79" t="s">
        <v>143</v>
      </c>
      <c r="C5" s="81" t="s">
        <v>158</v>
      </c>
      <c r="D5" s="9" t="s">
        <v>149</v>
      </c>
      <c r="E5" s="75"/>
      <c r="G5" s="75"/>
    </row>
    <row r="6" spans="1:7" ht="201" customHeight="1">
      <c r="A6" s="7" t="s">
        <v>135</v>
      </c>
      <c r="B6" s="79" t="s">
        <v>143</v>
      </c>
      <c r="C6" s="96" t="s">
        <v>159</v>
      </c>
      <c r="D6" s="9" t="s">
        <v>150</v>
      </c>
      <c r="E6" s="75"/>
    </row>
    <row r="7" spans="1:7" ht="142.5" customHeight="1">
      <c r="A7" s="7" t="s">
        <v>6</v>
      </c>
      <c r="B7" s="8" t="s">
        <v>143</v>
      </c>
      <c r="C7" s="91" t="s">
        <v>145</v>
      </c>
      <c r="D7" s="9" t="s">
        <v>144</v>
      </c>
      <c r="E7" s="75"/>
    </row>
    <row r="8" spans="1:7" ht="183.6" customHeight="1">
      <c r="A8" s="7" t="s">
        <v>7</v>
      </c>
      <c r="B8" s="8" t="s">
        <v>143</v>
      </c>
      <c r="C8" s="92" t="s">
        <v>153</v>
      </c>
      <c r="D8" s="9" t="s">
        <v>151</v>
      </c>
    </row>
    <row r="9" spans="1:7" ht="126.6" customHeight="1">
      <c r="A9" s="7" t="s">
        <v>8</v>
      </c>
      <c r="B9" s="8" t="s">
        <v>143</v>
      </c>
      <c r="C9" s="93" t="s">
        <v>161</v>
      </c>
      <c r="D9" s="90" t="s">
        <v>160</v>
      </c>
    </row>
    <row r="10" spans="1:7" ht="96.6" customHeight="1">
      <c r="A10" s="82" t="s">
        <v>9</v>
      </c>
      <c r="B10" s="83" t="s">
        <v>146</v>
      </c>
      <c r="C10" s="95" t="s">
        <v>131</v>
      </c>
      <c r="D10" s="84" t="s">
        <v>147</v>
      </c>
    </row>
    <row r="11" spans="1:7" ht="89.45" customHeight="1" thickBot="1">
      <c r="A11" s="86" t="s">
        <v>148</v>
      </c>
      <c r="B11" s="85" t="s">
        <v>142</v>
      </c>
      <c r="C11" s="94" t="s">
        <v>152</v>
      </c>
      <c r="D11" s="87" t="s">
        <v>157</v>
      </c>
    </row>
    <row r="12" spans="1:7">
      <c r="A12" s="1" t="s">
        <v>154</v>
      </c>
      <c r="B12"/>
      <c r="C12" s="89"/>
      <c r="D12" s="88"/>
    </row>
    <row r="13" spans="1:7">
      <c r="A13" s="1"/>
      <c r="B13" s="1"/>
      <c r="C13" s="1"/>
    </row>
    <row r="14" spans="1:7">
      <c r="A14" s="1" t="s">
        <v>133</v>
      </c>
      <c r="C14" s="1"/>
    </row>
    <row r="15" spans="1:7">
      <c r="A15" s="1"/>
      <c r="B15" s="1"/>
      <c r="C15" s="1"/>
    </row>
    <row r="16" spans="1:7">
      <c r="A16" s="1" t="s">
        <v>155</v>
      </c>
      <c r="B16" s="1"/>
      <c r="C16" s="1"/>
    </row>
    <row r="17" spans="1:3">
      <c r="B17" s="1"/>
    </row>
    <row r="18" spans="1:3">
      <c r="A18" s="1"/>
      <c r="C18" s="2" t="s">
        <v>136</v>
      </c>
    </row>
    <row r="19" spans="1:3">
      <c r="A19" s="1"/>
    </row>
    <row r="20" spans="1:3">
      <c r="A20" s="1"/>
    </row>
  </sheetData>
  <mergeCells count="2">
    <mergeCell ref="B2:C2"/>
    <mergeCell ref="B3:C3"/>
  </mergeCells>
  <phoneticPr fontId="6" type="noConversion"/>
  <pageMargins left="0.70866141732283516" right="0.70866141732283516" top="0.74803149606299213" bottom="0.74803149606299213" header="0.31496062992126012" footer="0.31496062992126012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zoomScale="80" zoomScaleNormal="80" workbookViewId="0">
      <selection activeCell="H34" sqref="H34"/>
    </sheetView>
  </sheetViews>
  <sheetFormatPr defaultColWidth="9" defaultRowHeight="15.75"/>
  <cols>
    <col min="1" max="1" width="27.125" style="10" customWidth="1"/>
    <col min="2" max="2" width="15.5" style="10" customWidth="1"/>
    <col min="3" max="3" width="10.625" style="10" customWidth="1"/>
    <col min="4" max="4" width="15.5" style="10" customWidth="1"/>
    <col min="5" max="5" width="10.625" style="10" customWidth="1"/>
    <col min="6" max="6" width="15.5" style="10" customWidth="1"/>
    <col min="7" max="7" width="10.625" style="10" customWidth="1"/>
    <col min="8" max="8" width="27.125" style="10" customWidth="1"/>
    <col min="9" max="9" width="9" style="10" customWidth="1"/>
    <col min="10" max="16384" width="9" style="10"/>
  </cols>
  <sheetData>
    <row r="1" spans="1:8" ht="16.5">
      <c r="A1" s="10" t="s">
        <v>10</v>
      </c>
    </row>
    <row r="2" spans="1:8" ht="16.5">
      <c r="B2" s="97" t="s">
        <v>1</v>
      </c>
      <c r="C2" s="97"/>
      <c r="D2" s="97"/>
      <c r="E2" s="97"/>
      <c r="F2" s="97"/>
      <c r="G2" s="97"/>
    </row>
    <row r="3" spans="1:8" ht="16.5">
      <c r="B3" s="97" t="s">
        <v>11</v>
      </c>
      <c r="C3" s="97"/>
      <c r="D3" s="97"/>
      <c r="E3" s="97"/>
      <c r="F3" s="97"/>
      <c r="G3" s="97"/>
    </row>
    <row r="4" spans="1:8" ht="16.5">
      <c r="B4" s="97" t="s">
        <v>137</v>
      </c>
      <c r="C4" s="97"/>
      <c r="D4" s="97"/>
      <c r="E4" s="97"/>
      <c r="F4" s="97"/>
      <c r="G4" s="97"/>
    </row>
    <row r="5" spans="1:8" ht="17.25" thickBot="1">
      <c r="H5" s="11" t="s">
        <v>12</v>
      </c>
    </row>
    <row r="6" spans="1:8" ht="16.5">
      <c r="A6" s="12" t="s">
        <v>13</v>
      </c>
      <c r="B6" s="99" t="s">
        <v>138</v>
      </c>
      <c r="C6" s="99"/>
      <c r="D6" s="99" t="s">
        <v>139</v>
      </c>
      <c r="E6" s="99"/>
      <c r="F6" s="99" t="s">
        <v>14</v>
      </c>
      <c r="G6" s="99"/>
      <c r="H6" s="12" t="s">
        <v>15</v>
      </c>
    </row>
    <row r="7" spans="1:8" ht="16.5">
      <c r="A7" s="13"/>
      <c r="B7" s="14" t="s">
        <v>16</v>
      </c>
      <c r="C7" s="15" t="s">
        <v>17</v>
      </c>
      <c r="D7" s="14" t="s">
        <v>16</v>
      </c>
      <c r="E7" s="15" t="s">
        <v>17</v>
      </c>
      <c r="F7" s="14" t="s">
        <v>16</v>
      </c>
      <c r="G7" s="15" t="s">
        <v>17</v>
      </c>
      <c r="H7" s="13"/>
    </row>
    <row r="8" spans="1:8" ht="16.5">
      <c r="A8" s="16" t="s">
        <v>18</v>
      </c>
      <c r="B8" s="17"/>
      <c r="C8" s="18"/>
      <c r="D8" s="17"/>
      <c r="E8" s="18"/>
      <c r="F8" s="17"/>
      <c r="G8" s="18"/>
      <c r="H8" s="19"/>
    </row>
    <row r="9" spans="1:8" ht="16.5">
      <c r="A9" s="19" t="s">
        <v>19</v>
      </c>
      <c r="B9" s="76">
        <v>1700000</v>
      </c>
      <c r="C9" s="21">
        <v>0</v>
      </c>
      <c r="D9" s="76">
        <v>1800000</v>
      </c>
      <c r="E9" s="21">
        <v>0</v>
      </c>
      <c r="F9" s="22">
        <f>SUM(B9-D9)</f>
        <v>-100000</v>
      </c>
      <c r="G9" s="23">
        <v>0</v>
      </c>
      <c r="H9" s="77" t="s">
        <v>20</v>
      </c>
    </row>
    <row r="10" spans="1:8" ht="16.5">
      <c r="A10" s="19" t="s">
        <v>21</v>
      </c>
      <c r="B10" s="20">
        <v>52000</v>
      </c>
      <c r="C10" s="21">
        <v>0</v>
      </c>
      <c r="D10" s="20">
        <v>52000</v>
      </c>
      <c r="E10" s="21">
        <v>0</v>
      </c>
      <c r="F10" s="22">
        <f t="shared" ref="F10:F30" si="0">SUM(B10-D10)</f>
        <v>0</v>
      </c>
      <c r="G10" s="23">
        <v>0</v>
      </c>
      <c r="H10" s="77" t="s">
        <v>22</v>
      </c>
    </row>
    <row r="11" spans="1:8" ht="16.5">
      <c r="A11" s="19" t="s">
        <v>23</v>
      </c>
      <c r="B11" s="20"/>
      <c r="C11" s="21">
        <v>0</v>
      </c>
      <c r="D11" s="20"/>
      <c r="E11" s="21">
        <v>0</v>
      </c>
      <c r="F11" s="22">
        <f t="shared" si="0"/>
        <v>0</v>
      </c>
      <c r="G11" s="23">
        <v>0</v>
      </c>
      <c r="H11" s="77"/>
    </row>
    <row r="12" spans="1:8" ht="16.5">
      <c r="A12" s="19" t="s">
        <v>24</v>
      </c>
      <c r="B12" s="20"/>
      <c r="C12" s="21">
        <v>0</v>
      </c>
      <c r="D12" s="20"/>
      <c r="E12" s="21">
        <v>0</v>
      </c>
      <c r="F12" s="22">
        <f t="shared" si="0"/>
        <v>0</v>
      </c>
      <c r="G12" s="23">
        <v>0</v>
      </c>
      <c r="H12" s="77"/>
    </row>
    <row r="13" spans="1:8" ht="16.5">
      <c r="A13" s="19" t="s">
        <v>25</v>
      </c>
      <c r="B13" s="20"/>
      <c r="C13" s="21">
        <v>0</v>
      </c>
      <c r="D13" s="20"/>
      <c r="E13" s="21">
        <v>0</v>
      </c>
      <c r="F13" s="22">
        <f t="shared" si="0"/>
        <v>0</v>
      </c>
      <c r="G13" s="23">
        <v>0</v>
      </c>
      <c r="H13" s="77"/>
    </row>
    <row r="14" spans="1:8" ht="16.5">
      <c r="A14" s="19" t="s">
        <v>26</v>
      </c>
      <c r="B14" s="20"/>
      <c r="C14" s="21">
        <v>0</v>
      </c>
      <c r="D14" s="20"/>
      <c r="E14" s="21">
        <v>0</v>
      </c>
      <c r="F14" s="22">
        <f t="shared" si="0"/>
        <v>0</v>
      </c>
      <c r="G14" s="23">
        <v>0</v>
      </c>
      <c r="H14" s="77"/>
    </row>
    <row r="15" spans="1:8" ht="16.5">
      <c r="A15" s="19" t="s">
        <v>27</v>
      </c>
      <c r="B15" s="20"/>
      <c r="C15" s="21">
        <v>0</v>
      </c>
      <c r="D15" s="20"/>
      <c r="E15" s="21">
        <v>0</v>
      </c>
      <c r="F15" s="22">
        <f t="shared" si="0"/>
        <v>0</v>
      </c>
      <c r="G15" s="23">
        <v>0</v>
      </c>
      <c r="H15" s="77"/>
    </row>
    <row r="16" spans="1:8" ht="16.5">
      <c r="A16" s="19" t="s">
        <v>28</v>
      </c>
      <c r="B16" s="20"/>
      <c r="C16" s="21">
        <v>0</v>
      </c>
      <c r="D16" s="20"/>
      <c r="E16" s="21">
        <v>0</v>
      </c>
      <c r="F16" s="22">
        <f t="shared" si="0"/>
        <v>0</v>
      </c>
      <c r="G16" s="23">
        <v>0</v>
      </c>
      <c r="H16" s="77"/>
    </row>
    <row r="17" spans="1:8" ht="16.5">
      <c r="A17" s="19" t="s">
        <v>29</v>
      </c>
      <c r="B17" s="20"/>
      <c r="C17" s="21">
        <v>0</v>
      </c>
      <c r="D17" s="20"/>
      <c r="E17" s="21">
        <v>0</v>
      </c>
      <c r="F17" s="22">
        <f t="shared" si="0"/>
        <v>0</v>
      </c>
      <c r="G17" s="23">
        <v>0</v>
      </c>
      <c r="H17" s="77"/>
    </row>
    <row r="18" spans="1:8" ht="16.5">
      <c r="A18" s="16" t="s">
        <v>30</v>
      </c>
      <c r="B18" s="22">
        <f>SUM(B9:B17)</f>
        <v>1752000</v>
      </c>
      <c r="C18" s="21">
        <v>0</v>
      </c>
      <c r="D18" s="22">
        <f>SUM(D9:D17)</f>
        <v>1852000</v>
      </c>
      <c r="E18" s="22">
        <f>SUM(E9:E17)</f>
        <v>0</v>
      </c>
      <c r="F18" s="22">
        <f t="shared" si="0"/>
        <v>-100000</v>
      </c>
      <c r="G18" s="23">
        <v>0</v>
      </c>
      <c r="H18" s="77"/>
    </row>
    <row r="19" spans="1:8" ht="16.5">
      <c r="A19" s="16" t="s">
        <v>31</v>
      </c>
      <c r="B19" s="20"/>
      <c r="C19" s="18"/>
      <c r="D19" s="20"/>
      <c r="E19" s="18"/>
      <c r="F19" s="22">
        <f t="shared" si="0"/>
        <v>0</v>
      </c>
      <c r="G19" s="18"/>
      <c r="H19" s="77"/>
    </row>
    <row r="20" spans="1:8" ht="33">
      <c r="A20" s="19" t="s">
        <v>32</v>
      </c>
      <c r="B20" s="20">
        <v>508800</v>
      </c>
      <c r="C20" s="21">
        <v>0</v>
      </c>
      <c r="D20" s="20">
        <v>1033723</v>
      </c>
      <c r="E20" s="21">
        <v>0</v>
      </c>
      <c r="F20" s="22">
        <f t="shared" si="0"/>
        <v>-524923</v>
      </c>
      <c r="G20" s="23">
        <v>0</v>
      </c>
      <c r="H20" s="78" t="s">
        <v>140</v>
      </c>
    </row>
    <row r="21" spans="1:8" ht="16.5">
      <c r="A21" s="19" t="s">
        <v>33</v>
      </c>
      <c r="B21" s="20">
        <v>448000</v>
      </c>
      <c r="C21" s="21">
        <v>0</v>
      </c>
      <c r="D21" s="20">
        <v>448000</v>
      </c>
      <c r="E21" s="21">
        <v>0</v>
      </c>
      <c r="F21" s="22">
        <f t="shared" si="0"/>
        <v>0</v>
      </c>
      <c r="G21" s="23">
        <v>0</v>
      </c>
      <c r="H21" s="77" t="s">
        <v>34</v>
      </c>
    </row>
    <row r="22" spans="1:8" ht="16.5">
      <c r="A22" s="19" t="s">
        <v>35</v>
      </c>
      <c r="B22" s="20">
        <v>750000</v>
      </c>
      <c r="C22" s="21">
        <v>0</v>
      </c>
      <c r="D22" s="20">
        <v>327500</v>
      </c>
      <c r="E22" s="21">
        <v>0</v>
      </c>
      <c r="F22" s="22">
        <f t="shared" si="0"/>
        <v>422500</v>
      </c>
      <c r="G22" s="23">
        <v>0</v>
      </c>
      <c r="H22" s="77" t="s">
        <v>36</v>
      </c>
    </row>
    <row r="23" spans="1:8" ht="16.5">
      <c r="A23" s="19" t="s">
        <v>37</v>
      </c>
      <c r="B23" s="20"/>
      <c r="C23" s="21">
        <v>0</v>
      </c>
      <c r="D23" s="20"/>
      <c r="E23" s="21">
        <v>0</v>
      </c>
      <c r="F23" s="22">
        <f t="shared" si="0"/>
        <v>0</v>
      </c>
      <c r="G23" s="23">
        <v>0</v>
      </c>
      <c r="H23" s="19"/>
    </row>
    <row r="24" spans="1:8" ht="16.5">
      <c r="A24" s="19" t="s">
        <v>38</v>
      </c>
      <c r="B24" s="20"/>
      <c r="C24" s="21">
        <v>0</v>
      </c>
      <c r="D24" s="20"/>
      <c r="E24" s="21">
        <v>0</v>
      </c>
      <c r="F24" s="22">
        <f t="shared" si="0"/>
        <v>0</v>
      </c>
      <c r="G24" s="23">
        <v>0</v>
      </c>
      <c r="H24" s="19"/>
    </row>
    <row r="25" spans="1:8" ht="16.5">
      <c r="A25" s="19" t="s">
        <v>39</v>
      </c>
      <c r="B25" s="20"/>
      <c r="C25" s="21">
        <v>0</v>
      </c>
      <c r="D25" s="20"/>
      <c r="E25" s="21">
        <v>0</v>
      </c>
      <c r="F25" s="22">
        <f t="shared" si="0"/>
        <v>0</v>
      </c>
      <c r="G25" s="23">
        <v>0</v>
      </c>
      <c r="H25" s="19"/>
    </row>
    <row r="26" spans="1:8" ht="16.5">
      <c r="A26" s="19" t="s">
        <v>40</v>
      </c>
      <c r="B26" s="20"/>
      <c r="C26" s="21">
        <v>0</v>
      </c>
      <c r="D26" s="20"/>
      <c r="E26" s="21">
        <v>0</v>
      </c>
      <c r="F26" s="22">
        <f t="shared" si="0"/>
        <v>0</v>
      </c>
      <c r="G26" s="23">
        <v>0</v>
      </c>
      <c r="H26" s="19"/>
    </row>
    <row r="27" spans="1:8" ht="16.5">
      <c r="A27" s="16" t="s">
        <v>41</v>
      </c>
      <c r="B27" s="22">
        <f>SUM(B20:B26)</f>
        <v>1706800</v>
      </c>
      <c r="C27" s="21">
        <v>0</v>
      </c>
      <c r="D27" s="22">
        <f>SUM(D20:D26)</f>
        <v>1809223</v>
      </c>
      <c r="E27" s="21">
        <v>0</v>
      </c>
      <c r="F27" s="22">
        <f t="shared" si="0"/>
        <v>-102423</v>
      </c>
      <c r="G27" s="23">
        <v>0</v>
      </c>
      <c r="H27" s="19"/>
    </row>
    <row r="28" spans="1:8" ht="16.5">
      <c r="A28" s="16" t="s">
        <v>42</v>
      </c>
      <c r="B28" s="22">
        <v>42777</v>
      </c>
      <c r="C28" s="21">
        <v>0</v>
      </c>
      <c r="D28" s="22">
        <v>30931</v>
      </c>
      <c r="E28" s="22">
        <f>SUM(E20:E27)</f>
        <v>0</v>
      </c>
      <c r="F28" s="22">
        <f t="shared" si="0"/>
        <v>11846</v>
      </c>
      <c r="G28" s="23">
        <v>0</v>
      </c>
      <c r="H28" s="19"/>
    </row>
    <row r="29" spans="1:8" ht="16.5">
      <c r="A29" s="16" t="s">
        <v>43</v>
      </c>
      <c r="B29" s="20"/>
      <c r="C29" s="24"/>
      <c r="D29" s="20"/>
      <c r="E29" s="24"/>
      <c r="F29" s="22">
        <f t="shared" si="0"/>
        <v>0</v>
      </c>
      <c r="G29" s="18"/>
      <c r="H29" s="19"/>
    </row>
    <row r="30" spans="1:8" ht="17.25" thickBot="1">
      <c r="A30" s="25" t="s">
        <v>44</v>
      </c>
      <c r="B30" s="26">
        <f>SUM(B18-B27)</f>
        <v>45200</v>
      </c>
      <c r="C30" s="27">
        <v>0</v>
      </c>
      <c r="D30" s="26">
        <f>SUM(D18-D27)</f>
        <v>42777</v>
      </c>
      <c r="E30" s="26">
        <f>SUM(E18-E28)</f>
        <v>0</v>
      </c>
      <c r="F30" s="22">
        <f t="shared" si="0"/>
        <v>2423</v>
      </c>
      <c r="G30" s="28">
        <v>0</v>
      </c>
      <c r="H30" s="29"/>
    </row>
    <row r="31" spans="1:8" ht="16.5">
      <c r="A31" s="1" t="s">
        <v>156</v>
      </c>
    </row>
    <row r="32" spans="1:8" ht="16.5">
      <c r="A32" s="10" t="s">
        <v>132</v>
      </c>
    </row>
    <row r="34" spans="1:1" ht="16.5">
      <c r="A34" s="10" t="s">
        <v>45</v>
      </c>
    </row>
  </sheetData>
  <mergeCells count="6">
    <mergeCell ref="B2:G2"/>
    <mergeCell ref="B3:G3"/>
    <mergeCell ref="B4:G4"/>
    <mergeCell ref="B6:C6"/>
    <mergeCell ref="D6:E6"/>
    <mergeCell ref="F6:G6"/>
  </mergeCells>
  <phoneticPr fontId="6" type="noConversion"/>
  <pageMargins left="0.70866141732283516" right="0.70866141732283516" top="0.74803149606299213" bottom="0.55118110236220508" header="0.31496062992126012" footer="0.31496062992126012"/>
  <pageSetup paperSize="9" scale="90" fitToWidth="0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23"/>
  <sheetViews>
    <sheetView workbookViewId="0"/>
  </sheetViews>
  <sheetFormatPr defaultColWidth="9" defaultRowHeight="16.5"/>
  <cols>
    <col min="1" max="1" width="3.5" style="30" customWidth="1"/>
    <col min="2" max="2" width="29.625" style="30" customWidth="1"/>
    <col min="3" max="3" width="12.25" style="30" customWidth="1"/>
    <col min="4" max="5" width="12.875" style="30" customWidth="1"/>
    <col min="6" max="6" width="13.875" style="30" customWidth="1"/>
    <col min="7" max="7" width="14" style="30" customWidth="1"/>
    <col min="8" max="8" width="9" style="30" customWidth="1"/>
    <col min="9" max="16384" width="9" style="30"/>
  </cols>
  <sheetData>
    <row r="1" spans="2:7">
      <c r="B1" s="100" t="s">
        <v>46</v>
      </c>
      <c r="C1" s="100"/>
      <c r="D1" s="100"/>
      <c r="E1" s="100"/>
      <c r="F1" s="100"/>
      <c r="G1" s="100"/>
    </row>
    <row r="2" spans="2:7">
      <c r="B2" s="100" t="s">
        <v>47</v>
      </c>
      <c r="C2" s="100"/>
      <c r="D2" s="100"/>
      <c r="E2" s="100"/>
      <c r="F2" s="100"/>
      <c r="G2" s="100"/>
    </row>
    <row r="3" spans="2:7">
      <c r="B3" s="101" t="s">
        <v>48</v>
      </c>
      <c r="C3" s="101"/>
      <c r="D3" s="101"/>
      <c r="E3" s="101"/>
      <c r="F3" s="101"/>
      <c r="G3" s="101"/>
    </row>
    <row r="4" spans="2:7" ht="17.25" thickBot="1">
      <c r="G4" s="32" t="s">
        <v>49</v>
      </c>
    </row>
    <row r="5" spans="2:7" s="31" customFormat="1" ht="21.95" customHeight="1" thickBot="1">
      <c r="B5" s="33" t="s">
        <v>50</v>
      </c>
      <c r="C5" s="33" t="s">
        <v>51</v>
      </c>
      <c r="D5" s="33" t="s">
        <v>52</v>
      </c>
      <c r="E5" s="34" t="s">
        <v>53</v>
      </c>
      <c r="F5" s="35" t="s">
        <v>54</v>
      </c>
      <c r="G5" s="36" t="s">
        <v>55</v>
      </c>
    </row>
    <row r="6" spans="2:7" s="37" customFormat="1" ht="21.95" customHeight="1">
      <c r="B6" s="38" t="s">
        <v>56</v>
      </c>
      <c r="C6" s="39"/>
      <c r="D6" s="40"/>
      <c r="E6" s="40"/>
      <c r="F6" s="41"/>
      <c r="G6" s="42"/>
    </row>
    <row r="7" spans="2:7" ht="21.95" customHeight="1">
      <c r="B7" s="43" t="s">
        <v>57</v>
      </c>
      <c r="C7" s="40"/>
      <c r="D7" s="40"/>
      <c r="E7" s="40"/>
      <c r="F7" s="41"/>
      <c r="G7" s="44"/>
    </row>
    <row r="8" spans="2:7" ht="21.95" customHeight="1">
      <c r="B8" s="43" t="s">
        <v>58</v>
      </c>
      <c r="C8" s="41"/>
      <c r="D8" s="40"/>
      <c r="E8" s="41"/>
      <c r="F8" s="41"/>
      <c r="G8" s="41"/>
    </row>
    <row r="9" spans="2:7" ht="21.95" customHeight="1">
      <c r="B9" s="45" t="s">
        <v>59</v>
      </c>
      <c r="C9" s="41"/>
      <c r="D9" s="46"/>
      <c r="E9" s="41"/>
      <c r="F9" s="41"/>
      <c r="G9" s="41"/>
    </row>
    <row r="10" spans="2:7" ht="21.95" customHeight="1" thickBot="1">
      <c r="B10" s="43" t="s">
        <v>60</v>
      </c>
      <c r="C10" s="41"/>
      <c r="D10" s="46"/>
      <c r="E10" s="41"/>
      <c r="F10" s="41"/>
      <c r="G10" s="41"/>
    </row>
    <row r="11" spans="2:7" ht="21.95" customHeight="1" thickBot="1">
      <c r="B11" s="47" t="s">
        <v>61</v>
      </c>
      <c r="C11" s="48"/>
      <c r="D11" s="49"/>
      <c r="E11" s="48"/>
      <c r="F11" s="48"/>
      <c r="G11" s="48"/>
    </row>
    <row r="12" spans="2:7" ht="21.95" customHeight="1">
      <c r="B12" s="45" t="s">
        <v>62</v>
      </c>
      <c r="C12" s="41"/>
      <c r="D12" s="41"/>
      <c r="E12" s="41"/>
      <c r="F12" s="41"/>
      <c r="G12" s="41"/>
    </row>
    <row r="13" spans="2:7" ht="21.95" customHeight="1">
      <c r="B13" s="43" t="s">
        <v>63</v>
      </c>
      <c r="C13" s="41"/>
      <c r="D13" s="41"/>
      <c r="E13" s="41"/>
      <c r="F13" s="41"/>
      <c r="G13" s="41"/>
    </row>
    <row r="14" spans="2:7" ht="21.95" customHeight="1">
      <c r="B14" s="43" t="s">
        <v>64</v>
      </c>
      <c r="C14" s="41"/>
      <c r="D14" s="41"/>
      <c r="E14" s="41"/>
      <c r="F14" s="41"/>
      <c r="G14" s="41"/>
    </row>
    <row r="15" spans="2:7" ht="21.95" customHeight="1">
      <c r="B15" s="45" t="s">
        <v>65</v>
      </c>
      <c r="C15" s="41"/>
      <c r="D15" s="41"/>
      <c r="E15" s="41"/>
      <c r="F15" s="41"/>
      <c r="G15" s="41"/>
    </row>
    <row r="16" spans="2:7" ht="21.95" customHeight="1" thickBot="1">
      <c r="B16" s="43" t="s">
        <v>66</v>
      </c>
      <c r="C16" s="41"/>
      <c r="D16" s="41"/>
      <c r="E16" s="41"/>
      <c r="F16" s="41"/>
      <c r="G16" s="41"/>
    </row>
    <row r="17" spans="2:7" ht="21.95" customHeight="1" thickBot="1">
      <c r="B17" s="47" t="s">
        <v>67</v>
      </c>
      <c r="C17" s="49"/>
      <c r="D17" s="49"/>
      <c r="E17" s="49"/>
      <c r="F17" s="48"/>
      <c r="G17" s="48"/>
    </row>
    <row r="18" spans="2:7">
      <c r="B18" s="37"/>
    </row>
    <row r="19" spans="2:7">
      <c r="B19" s="50" t="s">
        <v>68</v>
      </c>
      <c r="C19" s="102" t="s">
        <v>69</v>
      </c>
      <c r="D19" s="102"/>
      <c r="E19" s="51"/>
      <c r="F19" s="52" t="s">
        <v>70</v>
      </c>
    </row>
    <row r="22" spans="2:7" ht="16.5" customHeight="1"/>
    <row r="23" spans="2:7" ht="8.25" customHeight="1"/>
  </sheetData>
  <mergeCells count="4">
    <mergeCell ref="B1:G1"/>
    <mergeCell ref="B2:G2"/>
    <mergeCell ref="B3:G3"/>
    <mergeCell ref="C19:D19"/>
  </mergeCells>
  <phoneticPr fontId="6" type="noConversion"/>
  <printOptions horizontalCentered="1"/>
  <pageMargins left="0.39370078740157505" right="0.39370078740157505" top="0.39370078740157505" bottom="0" header="0" footer="0"/>
  <pageSetup paperSize="0" scale="95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2"/>
  <sheetViews>
    <sheetView workbookViewId="0"/>
  </sheetViews>
  <sheetFormatPr defaultColWidth="9" defaultRowHeight="16.5"/>
  <cols>
    <col min="1" max="1" width="22.25" style="55" customWidth="1"/>
    <col min="2" max="2" width="14.125" style="55" customWidth="1"/>
    <col min="3" max="4" width="9.375" style="55" customWidth="1"/>
    <col min="5" max="5" width="9.5" style="55" customWidth="1"/>
    <col min="6" max="6" width="8.125" style="55" customWidth="1"/>
    <col min="7" max="7" width="7.625" style="55" customWidth="1"/>
    <col min="8" max="9" width="12.375" style="55" bestFit="1" customWidth="1"/>
    <col min="10" max="10" width="12.125" style="55" customWidth="1"/>
    <col min="11" max="11" width="11.375" style="55" bestFit="1" customWidth="1"/>
    <col min="12" max="12" width="12.125" style="55" customWidth="1"/>
    <col min="13" max="13" width="0.625" style="55" customWidth="1"/>
    <col min="14" max="14" width="9" style="55" customWidth="1"/>
    <col min="15" max="16384" width="9" style="55"/>
  </cols>
  <sheetData>
    <row r="1" spans="1:11">
      <c r="A1" s="53" t="s">
        <v>71</v>
      </c>
      <c r="B1" s="54"/>
    </row>
    <row r="2" spans="1:11">
      <c r="A2" s="104" t="s">
        <v>72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1">
      <c r="A3" s="104" t="s">
        <v>73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1">
      <c r="A4" s="105" t="s">
        <v>74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1" ht="17.25" thickBot="1">
      <c r="A5" s="106" t="s">
        <v>75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ht="17.45" customHeight="1" thickTop="1" thickBot="1">
      <c r="A6" s="107" t="s">
        <v>76</v>
      </c>
      <c r="B6" s="108" t="s">
        <v>55</v>
      </c>
      <c r="C6" s="109" t="s">
        <v>77</v>
      </c>
      <c r="D6" s="109"/>
      <c r="E6" s="109"/>
      <c r="F6" s="109"/>
      <c r="G6" s="109"/>
      <c r="H6" s="110" t="s">
        <v>78</v>
      </c>
      <c r="I6" s="110" t="s">
        <v>79</v>
      </c>
      <c r="J6" s="110" t="s">
        <v>80</v>
      </c>
      <c r="K6" s="103" t="s">
        <v>81</v>
      </c>
    </row>
    <row r="7" spans="1:11" ht="17.25" thickTop="1">
      <c r="A7" s="107"/>
      <c r="B7" s="108"/>
      <c r="C7" s="56" t="s">
        <v>82</v>
      </c>
      <c r="D7" s="56" t="s">
        <v>83</v>
      </c>
      <c r="E7" s="56" t="s">
        <v>84</v>
      </c>
      <c r="F7" s="57" t="s">
        <v>85</v>
      </c>
      <c r="G7" s="56" t="s">
        <v>86</v>
      </c>
      <c r="H7" s="110"/>
      <c r="I7" s="110"/>
      <c r="J7" s="110"/>
      <c r="K7" s="103"/>
    </row>
    <row r="8" spans="1:11">
      <c r="A8" s="58" t="s">
        <v>87</v>
      </c>
      <c r="B8" s="59"/>
      <c r="C8" s="60"/>
      <c r="D8" s="60"/>
      <c r="E8" s="60"/>
      <c r="F8" s="60"/>
      <c r="G8" s="60"/>
      <c r="H8" s="60"/>
      <c r="I8" s="60"/>
      <c r="J8" s="60"/>
      <c r="K8" s="61"/>
    </row>
    <row r="9" spans="1:11">
      <c r="A9" s="58" t="s">
        <v>88</v>
      </c>
      <c r="B9" s="59"/>
      <c r="C9" s="60"/>
      <c r="D9" s="60"/>
      <c r="E9" s="60"/>
      <c r="F9" s="60"/>
      <c r="G9" s="60"/>
      <c r="H9" s="60"/>
      <c r="I9" s="60"/>
      <c r="J9" s="60"/>
      <c r="K9" s="61"/>
    </row>
    <row r="10" spans="1:11">
      <c r="A10" s="58" t="s">
        <v>89</v>
      </c>
      <c r="B10" s="59"/>
      <c r="C10" s="60"/>
      <c r="D10" s="60"/>
      <c r="E10" s="60"/>
      <c r="F10" s="60"/>
      <c r="G10" s="60"/>
      <c r="H10" s="60"/>
      <c r="I10" s="60"/>
      <c r="J10" s="60"/>
      <c r="K10" s="61"/>
    </row>
    <row r="11" spans="1:11">
      <c r="A11" s="58" t="s">
        <v>90</v>
      </c>
      <c r="B11" s="59"/>
      <c r="C11" s="60"/>
      <c r="D11" s="60"/>
      <c r="E11" s="60"/>
      <c r="F11" s="60"/>
      <c r="G11" s="60"/>
      <c r="H11" s="60"/>
      <c r="I11" s="60"/>
      <c r="J11" s="60"/>
      <c r="K11" s="61"/>
    </row>
    <row r="12" spans="1:11">
      <c r="A12" s="58" t="s">
        <v>91</v>
      </c>
      <c r="B12" s="59"/>
      <c r="C12" s="60"/>
      <c r="D12" s="60"/>
      <c r="E12" s="60"/>
      <c r="F12" s="60"/>
      <c r="G12" s="60"/>
      <c r="H12" s="60"/>
      <c r="I12" s="60"/>
      <c r="J12" s="60"/>
      <c r="K12" s="61"/>
    </row>
    <row r="13" spans="1:11">
      <c r="A13" s="58" t="s">
        <v>92</v>
      </c>
      <c r="B13" s="59"/>
      <c r="C13" s="60"/>
      <c r="D13" s="60"/>
      <c r="E13" s="60"/>
      <c r="F13" s="60"/>
      <c r="G13" s="60"/>
      <c r="H13" s="60"/>
      <c r="I13" s="60"/>
      <c r="J13" s="60"/>
      <c r="K13" s="61"/>
    </row>
    <row r="14" spans="1:11">
      <c r="A14" s="62" t="s">
        <v>93</v>
      </c>
      <c r="B14" s="59"/>
      <c r="C14" s="60"/>
      <c r="D14" s="60"/>
      <c r="E14" s="60"/>
      <c r="F14" s="60"/>
      <c r="G14" s="60"/>
      <c r="H14" s="60"/>
      <c r="I14" s="60"/>
      <c r="J14" s="60"/>
      <c r="K14" s="61"/>
    </row>
    <row r="15" spans="1:11">
      <c r="A15" s="58" t="s">
        <v>94</v>
      </c>
      <c r="B15" s="59"/>
      <c r="C15" s="60"/>
      <c r="D15" s="60"/>
      <c r="E15" s="60"/>
      <c r="F15" s="60"/>
      <c r="G15" s="60"/>
      <c r="H15" s="60"/>
      <c r="I15" s="60"/>
      <c r="J15" s="60"/>
      <c r="K15" s="61"/>
    </row>
    <row r="16" spans="1:11">
      <c r="A16" s="58" t="s">
        <v>95</v>
      </c>
      <c r="B16" s="59"/>
      <c r="C16" s="60"/>
      <c r="D16" s="60"/>
      <c r="E16" s="60"/>
      <c r="F16" s="60"/>
      <c r="G16" s="60"/>
      <c r="H16" s="60"/>
      <c r="I16" s="60"/>
      <c r="J16" s="60"/>
      <c r="K16" s="61"/>
    </row>
    <row r="17" spans="1:11">
      <c r="A17" s="58" t="s">
        <v>96</v>
      </c>
      <c r="B17" s="59"/>
      <c r="C17" s="60"/>
      <c r="D17" s="60"/>
      <c r="E17" s="60"/>
      <c r="F17" s="60"/>
      <c r="G17" s="60"/>
      <c r="H17" s="60"/>
      <c r="I17" s="60"/>
      <c r="J17" s="60"/>
      <c r="K17" s="61"/>
    </row>
    <row r="18" spans="1:11">
      <c r="A18" s="58" t="s">
        <v>97</v>
      </c>
      <c r="B18" s="59"/>
      <c r="C18" s="60"/>
      <c r="D18" s="60"/>
      <c r="E18" s="60"/>
      <c r="F18" s="60"/>
      <c r="G18" s="60"/>
      <c r="H18" s="60"/>
      <c r="I18" s="60"/>
      <c r="J18" s="60"/>
      <c r="K18" s="61"/>
    </row>
    <row r="19" spans="1:11">
      <c r="A19" s="58" t="s">
        <v>98</v>
      </c>
      <c r="B19" s="59"/>
      <c r="C19" s="60"/>
      <c r="D19" s="60"/>
      <c r="E19" s="60"/>
      <c r="F19" s="60"/>
      <c r="G19" s="60"/>
      <c r="H19" s="60"/>
      <c r="I19" s="60"/>
      <c r="J19" s="60"/>
      <c r="K19" s="61"/>
    </row>
    <row r="20" spans="1:11">
      <c r="A20" s="58" t="s">
        <v>99</v>
      </c>
      <c r="B20" s="59"/>
      <c r="C20" s="60"/>
      <c r="D20" s="60"/>
      <c r="E20" s="60"/>
      <c r="F20" s="60"/>
      <c r="G20" s="60"/>
      <c r="H20" s="60"/>
      <c r="I20" s="60"/>
      <c r="J20" s="60"/>
      <c r="K20" s="61"/>
    </row>
    <row r="21" spans="1:11">
      <c r="A21" s="62" t="s">
        <v>100</v>
      </c>
      <c r="B21" s="63"/>
      <c r="C21" s="64"/>
      <c r="D21" s="64"/>
      <c r="E21" s="64"/>
      <c r="F21" s="64"/>
      <c r="G21" s="64"/>
      <c r="H21" s="64"/>
      <c r="I21" s="64"/>
      <c r="J21" s="64"/>
      <c r="K21" s="65"/>
    </row>
    <row r="22" spans="1:11">
      <c r="A22" s="62" t="s">
        <v>101</v>
      </c>
      <c r="B22" s="63"/>
      <c r="C22" s="64"/>
      <c r="D22" s="64"/>
      <c r="E22" s="64"/>
      <c r="F22" s="64"/>
      <c r="G22" s="64"/>
      <c r="H22" s="64"/>
      <c r="I22" s="64"/>
      <c r="J22" s="64"/>
      <c r="K22" s="65"/>
    </row>
    <row r="23" spans="1:11">
      <c r="A23" s="62" t="s">
        <v>102</v>
      </c>
      <c r="B23" s="63"/>
      <c r="C23" s="64"/>
      <c r="D23" s="64"/>
      <c r="E23" s="64"/>
      <c r="F23" s="64"/>
      <c r="G23" s="64"/>
      <c r="H23" s="64"/>
      <c r="I23" s="64"/>
      <c r="J23" s="64"/>
      <c r="K23" s="65"/>
    </row>
    <row r="24" spans="1:11">
      <c r="A24" s="62" t="s">
        <v>103</v>
      </c>
      <c r="B24" s="63"/>
      <c r="C24" s="64"/>
      <c r="D24" s="64"/>
      <c r="E24" s="64"/>
      <c r="F24" s="64"/>
      <c r="G24" s="64"/>
      <c r="H24" s="64"/>
      <c r="I24" s="64"/>
      <c r="J24" s="64"/>
      <c r="K24" s="65"/>
    </row>
    <row r="25" spans="1:11">
      <c r="A25" s="62" t="s">
        <v>104</v>
      </c>
      <c r="B25" s="63"/>
      <c r="C25" s="64"/>
      <c r="D25" s="64"/>
      <c r="E25" s="64"/>
      <c r="F25" s="64"/>
      <c r="G25" s="64"/>
      <c r="H25" s="64"/>
      <c r="I25" s="64"/>
      <c r="J25" s="64"/>
      <c r="K25" s="65"/>
    </row>
    <row r="26" spans="1:11">
      <c r="A26" s="62" t="s">
        <v>105</v>
      </c>
      <c r="B26" s="63"/>
      <c r="C26" s="64"/>
      <c r="D26" s="64"/>
      <c r="E26" s="64"/>
      <c r="F26" s="64"/>
      <c r="G26" s="64"/>
      <c r="H26" s="64"/>
      <c r="I26" s="64"/>
      <c r="J26" s="64"/>
      <c r="K26" s="65"/>
    </row>
    <row r="27" spans="1:11">
      <c r="A27" s="62" t="s">
        <v>106</v>
      </c>
      <c r="B27" s="63"/>
      <c r="C27" s="64"/>
      <c r="D27" s="64"/>
      <c r="E27" s="64"/>
      <c r="F27" s="64"/>
      <c r="G27" s="64"/>
      <c r="H27" s="64"/>
      <c r="I27" s="64"/>
      <c r="J27" s="64"/>
      <c r="K27" s="65"/>
    </row>
    <row r="28" spans="1:11">
      <c r="A28" s="62" t="s">
        <v>107</v>
      </c>
      <c r="B28" s="63"/>
      <c r="C28" s="64"/>
      <c r="D28" s="64"/>
      <c r="E28" s="64"/>
      <c r="F28" s="64"/>
      <c r="G28" s="64"/>
      <c r="H28" s="64"/>
      <c r="I28" s="64"/>
      <c r="J28" s="64"/>
      <c r="K28" s="65"/>
    </row>
    <row r="29" spans="1:11">
      <c r="A29" s="62" t="s">
        <v>108</v>
      </c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1:11">
      <c r="A30" s="62" t="s">
        <v>109</v>
      </c>
      <c r="B30" s="63"/>
      <c r="C30" s="64"/>
      <c r="D30" s="64"/>
      <c r="E30" s="64"/>
      <c r="F30" s="64"/>
      <c r="G30" s="64"/>
      <c r="H30" s="64"/>
      <c r="I30" s="64"/>
      <c r="J30" s="64"/>
      <c r="K30" s="65"/>
    </row>
    <row r="31" spans="1:11">
      <c r="A31" s="62" t="s">
        <v>110</v>
      </c>
      <c r="B31" s="63"/>
      <c r="C31" s="64"/>
      <c r="D31" s="64"/>
      <c r="E31" s="64"/>
      <c r="F31" s="64"/>
      <c r="G31" s="64"/>
      <c r="H31" s="64"/>
      <c r="I31" s="64"/>
      <c r="J31" s="64"/>
      <c r="K31" s="65"/>
    </row>
    <row r="32" spans="1:11">
      <c r="A32" s="62" t="s">
        <v>111</v>
      </c>
      <c r="B32" s="63"/>
      <c r="C32" s="64"/>
      <c r="D32" s="64"/>
      <c r="E32" s="64"/>
      <c r="F32" s="64"/>
      <c r="G32" s="64"/>
      <c r="H32" s="64"/>
      <c r="I32" s="64"/>
      <c r="J32" s="64"/>
      <c r="K32" s="65"/>
    </row>
    <row r="33" spans="1:11">
      <c r="A33" s="62" t="s">
        <v>112</v>
      </c>
      <c r="B33" s="63"/>
      <c r="C33" s="64"/>
      <c r="D33" s="64"/>
      <c r="E33" s="64"/>
      <c r="F33" s="64"/>
      <c r="G33" s="64"/>
      <c r="H33" s="64"/>
      <c r="I33" s="64"/>
      <c r="J33" s="64"/>
      <c r="K33" s="65"/>
    </row>
    <row r="34" spans="1:11">
      <c r="A34" s="62" t="s">
        <v>113</v>
      </c>
      <c r="B34" s="63"/>
      <c r="C34" s="64"/>
      <c r="D34" s="64"/>
      <c r="E34" s="64"/>
      <c r="F34" s="64"/>
      <c r="G34" s="64"/>
      <c r="H34" s="64"/>
      <c r="I34" s="64"/>
      <c r="J34" s="64"/>
      <c r="K34" s="65"/>
    </row>
    <row r="35" spans="1:11">
      <c r="A35" s="62" t="s">
        <v>114</v>
      </c>
      <c r="B35" s="63"/>
      <c r="C35" s="64"/>
      <c r="D35" s="64"/>
      <c r="E35" s="64"/>
      <c r="F35" s="64"/>
      <c r="G35" s="64"/>
      <c r="H35" s="64"/>
      <c r="I35" s="64"/>
      <c r="J35" s="64"/>
      <c r="K35" s="65"/>
    </row>
    <row r="36" spans="1:11">
      <c r="A36" s="62" t="s">
        <v>115</v>
      </c>
      <c r="B36" s="63"/>
      <c r="C36" s="64"/>
      <c r="D36" s="64"/>
      <c r="E36" s="64"/>
      <c r="F36" s="64"/>
      <c r="G36" s="64"/>
      <c r="H36" s="64"/>
      <c r="I36" s="64"/>
      <c r="J36" s="64"/>
      <c r="K36" s="65"/>
    </row>
    <row r="37" spans="1:11">
      <c r="A37" s="62" t="s">
        <v>116</v>
      </c>
      <c r="B37" s="63"/>
      <c r="C37" s="64"/>
      <c r="D37" s="64"/>
      <c r="E37" s="64"/>
      <c r="F37" s="64"/>
      <c r="G37" s="64"/>
      <c r="H37" s="64"/>
      <c r="I37" s="64"/>
      <c r="J37" s="64"/>
      <c r="K37" s="65"/>
    </row>
    <row r="38" spans="1:11">
      <c r="A38" s="62" t="s">
        <v>117</v>
      </c>
      <c r="B38" s="63"/>
      <c r="C38" s="64"/>
      <c r="D38" s="64"/>
      <c r="E38" s="64"/>
      <c r="F38" s="64"/>
      <c r="G38" s="64"/>
      <c r="H38" s="64"/>
      <c r="I38" s="64"/>
      <c r="J38" s="64"/>
      <c r="K38" s="65"/>
    </row>
    <row r="39" spans="1:11">
      <c r="A39" s="62" t="s">
        <v>118</v>
      </c>
      <c r="B39" s="66"/>
      <c r="C39" s="64"/>
      <c r="D39" s="67"/>
      <c r="E39" s="67"/>
      <c r="F39" s="67"/>
      <c r="G39" s="64"/>
      <c r="H39" s="64"/>
      <c r="I39" s="64"/>
      <c r="J39" s="64"/>
      <c r="K39" s="65"/>
    </row>
    <row r="40" spans="1:11">
      <c r="A40" s="62" t="s">
        <v>119</v>
      </c>
      <c r="B40" s="66"/>
      <c r="C40" s="64"/>
      <c r="D40" s="67"/>
      <c r="E40" s="67"/>
      <c r="F40" s="67"/>
      <c r="G40" s="64"/>
      <c r="H40" s="64"/>
      <c r="I40" s="64"/>
      <c r="J40" s="64"/>
      <c r="K40" s="65"/>
    </row>
    <row r="41" spans="1:11">
      <c r="A41" s="62" t="s">
        <v>120</v>
      </c>
      <c r="B41" s="66"/>
      <c r="C41" s="64"/>
      <c r="D41" s="67"/>
      <c r="E41" s="67"/>
      <c r="F41" s="67"/>
      <c r="G41" s="64"/>
      <c r="H41" s="64"/>
      <c r="I41" s="64"/>
      <c r="J41" s="64"/>
      <c r="K41" s="65"/>
    </row>
    <row r="42" spans="1:11">
      <c r="A42" s="62" t="s">
        <v>121</v>
      </c>
      <c r="B42" s="66"/>
      <c r="C42" s="64"/>
      <c r="D42" s="67"/>
      <c r="E42" s="67"/>
      <c r="F42" s="67"/>
      <c r="G42" s="64"/>
      <c r="H42" s="64"/>
      <c r="I42" s="64"/>
      <c r="J42" s="64"/>
      <c r="K42" s="65"/>
    </row>
    <row r="43" spans="1:11">
      <c r="A43" s="62" t="s">
        <v>122</v>
      </c>
      <c r="B43" s="66"/>
      <c r="C43" s="64"/>
      <c r="D43" s="67"/>
      <c r="E43" s="67"/>
      <c r="F43" s="67"/>
      <c r="G43" s="64"/>
      <c r="H43" s="64"/>
      <c r="I43" s="64"/>
      <c r="J43" s="64"/>
      <c r="K43" s="65"/>
    </row>
    <row r="44" spans="1:11" ht="17.25" thickBot="1">
      <c r="A44" s="68" t="s">
        <v>55</v>
      </c>
      <c r="B44" s="69"/>
      <c r="C44" s="70"/>
      <c r="D44" s="71"/>
      <c r="E44" s="71"/>
      <c r="F44" s="71"/>
      <c r="G44" s="70"/>
      <c r="H44" s="70"/>
      <c r="I44" s="70"/>
      <c r="J44" s="70"/>
      <c r="K44" s="72"/>
    </row>
    <row r="45" spans="1:11" ht="17.25" thickTop="1">
      <c r="A45" s="73" t="s">
        <v>123</v>
      </c>
      <c r="B45" s="73"/>
      <c r="C45" s="74"/>
      <c r="D45" s="74"/>
      <c r="E45" s="74"/>
      <c r="F45" s="74"/>
      <c r="G45" s="74"/>
      <c r="H45" s="74"/>
    </row>
    <row r="46" spans="1:11">
      <c r="A46" s="54"/>
      <c r="B46" s="54"/>
    </row>
    <row r="47" spans="1:11">
      <c r="A47" s="54" t="s">
        <v>124</v>
      </c>
      <c r="B47" s="54"/>
    </row>
    <row r="48" spans="1:11">
      <c r="A48" s="54" t="s">
        <v>125</v>
      </c>
      <c r="B48" s="54"/>
    </row>
    <row r="49" spans="1:10">
      <c r="A49" s="54" t="s">
        <v>126</v>
      </c>
      <c r="B49" s="54"/>
      <c r="C49" s="54"/>
      <c r="D49" s="54"/>
      <c r="E49" s="54"/>
      <c r="F49" s="54"/>
      <c r="G49" s="54"/>
      <c r="H49" s="54"/>
      <c r="I49" s="54"/>
      <c r="J49" s="54"/>
    </row>
    <row r="50" spans="1:10">
      <c r="A50" s="54" t="s">
        <v>127</v>
      </c>
      <c r="B50" s="54"/>
      <c r="C50" s="54"/>
      <c r="D50" s="54"/>
      <c r="E50" s="54"/>
      <c r="F50" s="54"/>
      <c r="G50" s="54"/>
      <c r="H50" s="54"/>
      <c r="I50" s="54"/>
      <c r="J50" s="54"/>
    </row>
    <row r="51" spans="1:10">
      <c r="A51" s="54" t="s">
        <v>128</v>
      </c>
      <c r="B51" s="54"/>
      <c r="C51" s="54"/>
      <c r="D51" s="54"/>
      <c r="E51" s="54"/>
      <c r="F51" s="54"/>
      <c r="G51" s="54"/>
      <c r="H51" s="54"/>
      <c r="I51" s="54"/>
      <c r="J51" s="54"/>
    </row>
    <row r="52" spans="1:10">
      <c r="A52" s="54" t="s">
        <v>129</v>
      </c>
      <c r="B52" s="54"/>
      <c r="C52" s="54"/>
      <c r="D52" s="54"/>
      <c r="E52" s="54"/>
      <c r="F52" s="54"/>
      <c r="G52" s="54"/>
      <c r="H52" s="54"/>
      <c r="I52" s="54"/>
      <c r="J52" s="54"/>
    </row>
  </sheetData>
  <mergeCells count="11">
    <mergeCell ref="K6:K7"/>
    <mergeCell ref="A2:J2"/>
    <mergeCell ref="A3:J3"/>
    <mergeCell ref="A4:J4"/>
    <mergeCell ref="A5:K5"/>
    <mergeCell ref="A6:A7"/>
    <mergeCell ref="B6:B7"/>
    <mergeCell ref="C6:G6"/>
    <mergeCell ref="H6:H7"/>
    <mergeCell ref="I6:I7"/>
    <mergeCell ref="J6:J7"/>
  </mergeCells>
  <phoneticPr fontId="6" type="noConversion"/>
  <pageMargins left="1.1023622047244099" right="0.70866141732283516" top="0.74803149606299213" bottom="0.74803149606299213" header="0.31496062992126012" footer="0.31496062992126012"/>
  <pageSetup paperSize="0" scale="98" fitToWidth="0" fitToHeight="0" orientation="landscape" horizontalDpi="0" verticalDpi="0" copies="0"/>
  <rowBreaks count="1" manualBreakCount="1">
    <brk id="3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workbookViewId="0"/>
  </sheetViews>
  <sheetFormatPr defaultColWidth="9" defaultRowHeight="16.5"/>
  <cols>
    <col min="1" max="1" width="22.25" style="55" customWidth="1"/>
    <col min="2" max="2" width="14.125" style="55" customWidth="1"/>
    <col min="3" max="4" width="9.375" style="55" customWidth="1"/>
    <col min="5" max="5" width="9.5" style="55" customWidth="1"/>
    <col min="6" max="6" width="8.125" style="55" customWidth="1"/>
    <col min="7" max="7" width="7.625" style="55" customWidth="1"/>
    <col min="8" max="9" width="12.375" style="55" bestFit="1" customWidth="1"/>
    <col min="10" max="10" width="12.125" style="55" customWidth="1"/>
    <col min="11" max="11" width="11.375" style="55" bestFit="1" customWidth="1"/>
    <col min="12" max="12" width="12.125" style="55" customWidth="1"/>
    <col min="13" max="13" width="0.625" style="55" customWidth="1"/>
    <col min="14" max="14" width="9" style="55" customWidth="1"/>
    <col min="15" max="16384" width="9" style="55"/>
  </cols>
  <sheetData>
    <row r="1" spans="1:11">
      <c r="A1" s="53" t="s">
        <v>71</v>
      </c>
      <c r="B1" s="54"/>
    </row>
    <row r="2" spans="1:11">
      <c r="A2" s="104" t="s">
        <v>72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1">
      <c r="A3" s="104" t="s">
        <v>73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1">
      <c r="A4" s="105" t="s">
        <v>130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1" ht="17.25" thickBot="1">
      <c r="A5" s="106" t="s">
        <v>75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ht="17.45" customHeight="1" thickTop="1" thickBot="1">
      <c r="A6" s="107" t="s">
        <v>76</v>
      </c>
      <c r="B6" s="108" t="s">
        <v>55</v>
      </c>
      <c r="C6" s="109" t="s">
        <v>77</v>
      </c>
      <c r="D6" s="109"/>
      <c r="E6" s="109"/>
      <c r="F6" s="109"/>
      <c r="G6" s="109"/>
      <c r="H6" s="110" t="s">
        <v>78</v>
      </c>
      <c r="I6" s="110" t="s">
        <v>79</v>
      </c>
      <c r="J6" s="110" t="s">
        <v>80</v>
      </c>
      <c r="K6" s="103" t="s">
        <v>81</v>
      </c>
    </row>
    <row r="7" spans="1:11" ht="17.25" thickTop="1">
      <c r="A7" s="107"/>
      <c r="B7" s="108"/>
      <c r="C7" s="56" t="s">
        <v>82</v>
      </c>
      <c r="D7" s="56" t="s">
        <v>83</v>
      </c>
      <c r="E7" s="56" t="s">
        <v>84</v>
      </c>
      <c r="F7" s="57" t="s">
        <v>85</v>
      </c>
      <c r="G7" s="56" t="s">
        <v>86</v>
      </c>
      <c r="H7" s="110"/>
      <c r="I7" s="110"/>
      <c r="J7" s="110"/>
      <c r="K7" s="103"/>
    </row>
    <row r="8" spans="1:11">
      <c r="A8" s="58" t="s">
        <v>87</v>
      </c>
      <c r="B8" s="59"/>
      <c r="C8" s="60"/>
      <c r="D8" s="60"/>
      <c r="E8" s="60"/>
      <c r="F8" s="60"/>
      <c r="G8" s="60"/>
      <c r="H8" s="60"/>
      <c r="I8" s="60"/>
      <c r="J8" s="60"/>
      <c r="K8" s="61"/>
    </row>
    <row r="9" spans="1:11">
      <c r="A9" s="58" t="s">
        <v>88</v>
      </c>
      <c r="B9" s="59"/>
      <c r="C9" s="60"/>
      <c r="D9" s="60"/>
      <c r="E9" s="60"/>
      <c r="F9" s="60"/>
      <c r="G9" s="60"/>
      <c r="H9" s="60"/>
      <c r="I9" s="60"/>
      <c r="J9" s="60"/>
      <c r="K9" s="61"/>
    </row>
    <row r="10" spans="1:11">
      <c r="A10" s="58" t="s">
        <v>89</v>
      </c>
      <c r="B10" s="59"/>
      <c r="C10" s="60"/>
      <c r="D10" s="60"/>
      <c r="E10" s="60"/>
      <c r="F10" s="60"/>
      <c r="G10" s="60"/>
      <c r="H10" s="60"/>
      <c r="I10" s="60"/>
      <c r="J10" s="60"/>
      <c r="K10" s="61"/>
    </row>
    <row r="11" spans="1:11">
      <c r="A11" s="58" t="s">
        <v>90</v>
      </c>
      <c r="B11" s="59"/>
      <c r="C11" s="60"/>
      <c r="D11" s="60"/>
      <c r="E11" s="60"/>
      <c r="F11" s="60"/>
      <c r="G11" s="60"/>
      <c r="H11" s="60"/>
      <c r="I11" s="60"/>
      <c r="J11" s="60"/>
      <c r="K11" s="61"/>
    </row>
    <row r="12" spans="1:11">
      <c r="A12" s="58" t="s">
        <v>91</v>
      </c>
      <c r="B12" s="59"/>
      <c r="C12" s="60"/>
      <c r="D12" s="60"/>
      <c r="E12" s="60"/>
      <c r="F12" s="60"/>
      <c r="G12" s="60"/>
      <c r="H12" s="60"/>
      <c r="I12" s="60"/>
      <c r="J12" s="60"/>
      <c r="K12" s="61"/>
    </row>
    <row r="13" spans="1:11">
      <c r="A13" s="58" t="s">
        <v>92</v>
      </c>
      <c r="B13" s="59"/>
      <c r="C13" s="60"/>
      <c r="D13" s="60"/>
      <c r="E13" s="60"/>
      <c r="F13" s="60"/>
      <c r="G13" s="60"/>
      <c r="H13" s="60"/>
      <c r="I13" s="60"/>
      <c r="J13" s="60"/>
      <c r="K13" s="61"/>
    </row>
    <row r="14" spans="1:11">
      <c r="A14" s="62" t="s">
        <v>93</v>
      </c>
      <c r="B14" s="59"/>
      <c r="C14" s="60"/>
      <c r="D14" s="60"/>
      <c r="E14" s="60"/>
      <c r="F14" s="60"/>
      <c r="G14" s="60"/>
      <c r="H14" s="60"/>
      <c r="I14" s="60"/>
      <c r="J14" s="60"/>
      <c r="K14" s="61"/>
    </row>
    <row r="15" spans="1:11">
      <c r="A15" s="58" t="s">
        <v>94</v>
      </c>
      <c r="B15" s="59"/>
      <c r="C15" s="60"/>
      <c r="D15" s="60"/>
      <c r="E15" s="60"/>
      <c r="F15" s="60"/>
      <c r="G15" s="60"/>
      <c r="H15" s="60"/>
      <c r="I15" s="60"/>
      <c r="J15" s="60"/>
      <c r="K15" s="61"/>
    </row>
    <row r="16" spans="1:11">
      <c r="A16" s="58" t="s">
        <v>95</v>
      </c>
      <c r="B16" s="59"/>
      <c r="C16" s="60"/>
      <c r="D16" s="60"/>
      <c r="E16" s="60"/>
      <c r="F16" s="60"/>
      <c r="G16" s="60"/>
      <c r="H16" s="60"/>
      <c r="I16" s="60"/>
      <c r="J16" s="60"/>
      <c r="K16" s="61"/>
    </row>
    <row r="17" spans="1:11">
      <c r="A17" s="58" t="s">
        <v>96</v>
      </c>
      <c r="B17" s="59"/>
      <c r="C17" s="60"/>
      <c r="D17" s="60"/>
      <c r="E17" s="60"/>
      <c r="F17" s="60"/>
      <c r="G17" s="60"/>
      <c r="H17" s="60"/>
      <c r="I17" s="60"/>
      <c r="J17" s="60"/>
      <c r="K17" s="61"/>
    </row>
    <row r="18" spans="1:11">
      <c r="A18" s="58" t="s">
        <v>97</v>
      </c>
      <c r="B18" s="59"/>
      <c r="C18" s="60"/>
      <c r="D18" s="60"/>
      <c r="E18" s="60"/>
      <c r="F18" s="60"/>
      <c r="G18" s="60"/>
      <c r="H18" s="60"/>
      <c r="I18" s="60"/>
      <c r="J18" s="60"/>
      <c r="K18" s="61"/>
    </row>
    <row r="19" spans="1:11">
      <c r="A19" s="58" t="s">
        <v>98</v>
      </c>
      <c r="B19" s="59"/>
      <c r="C19" s="60"/>
      <c r="D19" s="60"/>
      <c r="E19" s="60"/>
      <c r="F19" s="60"/>
      <c r="G19" s="60"/>
      <c r="H19" s="60"/>
      <c r="I19" s="60"/>
      <c r="J19" s="60"/>
      <c r="K19" s="61"/>
    </row>
    <row r="20" spans="1:11">
      <c r="A20" s="58" t="s">
        <v>99</v>
      </c>
      <c r="B20" s="59"/>
      <c r="C20" s="60"/>
      <c r="D20" s="60"/>
      <c r="E20" s="60"/>
      <c r="F20" s="60"/>
      <c r="G20" s="60"/>
      <c r="H20" s="60"/>
      <c r="I20" s="60"/>
      <c r="J20" s="60"/>
      <c r="K20" s="61"/>
    </row>
    <row r="21" spans="1:11">
      <c r="A21" s="62" t="s">
        <v>100</v>
      </c>
      <c r="B21" s="63"/>
      <c r="C21" s="64"/>
      <c r="D21" s="64"/>
      <c r="E21" s="64"/>
      <c r="F21" s="64"/>
      <c r="G21" s="64"/>
      <c r="H21" s="64"/>
      <c r="I21" s="64"/>
      <c r="J21" s="64"/>
      <c r="K21" s="65"/>
    </row>
    <row r="22" spans="1:11">
      <c r="A22" s="62" t="s">
        <v>101</v>
      </c>
      <c r="B22" s="63"/>
      <c r="C22" s="64"/>
      <c r="D22" s="64"/>
      <c r="E22" s="64"/>
      <c r="F22" s="64"/>
      <c r="G22" s="64"/>
      <c r="H22" s="64"/>
      <c r="I22" s="64"/>
      <c r="J22" s="64"/>
      <c r="K22" s="65"/>
    </row>
    <row r="23" spans="1:11">
      <c r="A23" s="62" t="s">
        <v>102</v>
      </c>
      <c r="B23" s="63"/>
      <c r="C23" s="64"/>
      <c r="D23" s="64"/>
      <c r="E23" s="64"/>
      <c r="F23" s="64"/>
      <c r="G23" s="64"/>
      <c r="H23" s="64"/>
      <c r="I23" s="64"/>
      <c r="J23" s="64"/>
      <c r="K23" s="65"/>
    </row>
    <row r="24" spans="1:11">
      <c r="A24" s="62" t="s">
        <v>103</v>
      </c>
      <c r="B24" s="63"/>
      <c r="C24" s="64"/>
      <c r="D24" s="64"/>
      <c r="E24" s="64"/>
      <c r="F24" s="64"/>
      <c r="G24" s="64"/>
      <c r="H24" s="64"/>
      <c r="I24" s="64"/>
      <c r="J24" s="64"/>
      <c r="K24" s="65"/>
    </row>
    <row r="25" spans="1:11">
      <c r="A25" s="62" t="s">
        <v>104</v>
      </c>
      <c r="B25" s="63"/>
      <c r="C25" s="64"/>
      <c r="D25" s="64"/>
      <c r="E25" s="64"/>
      <c r="F25" s="64"/>
      <c r="G25" s="64"/>
      <c r="H25" s="64"/>
      <c r="I25" s="64"/>
      <c r="J25" s="64"/>
      <c r="K25" s="65"/>
    </row>
    <row r="26" spans="1:11">
      <c r="A26" s="62" t="s">
        <v>105</v>
      </c>
      <c r="B26" s="63"/>
      <c r="C26" s="64"/>
      <c r="D26" s="64"/>
      <c r="E26" s="64"/>
      <c r="F26" s="64"/>
      <c r="G26" s="64"/>
      <c r="H26" s="64"/>
      <c r="I26" s="64"/>
      <c r="J26" s="64"/>
      <c r="K26" s="65"/>
    </row>
    <row r="27" spans="1:11">
      <c r="A27" s="62" t="s">
        <v>106</v>
      </c>
      <c r="B27" s="63"/>
      <c r="C27" s="64"/>
      <c r="D27" s="64"/>
      <c r="E27" s="64"/>
      <c r="F27" s="64"/>
      <c r="G27" s="64"/>
      <c r="H27" s="64"/>
      <c r="I27" s="64"/>
      <c r="J27" s="64"/>
      <c r="K27" s="65"/>
    </row>
    <row r="28" spans="1:11">
      <c r="A28" s="62" t="s">
        <v>107</v>
      </c>
      <c r="B28" s="63"/>
      <c r="C28" s="64"/>
      <c r="D28" s="64"/>
      <c r="E28" s="64"/>
      <c r="F28" s="64"/>
      <c r="G28" s="64"/>
      <c r="H28" s="64"/>
      <c r="I28" s="64"/>
      <c r="J28" s="64"/>
      <c r="K28" s="65"/>
    </row>
    <row r="29" spans="1:11">
      <c r="A29" s="62" t="s">
        <v>108</v>
      </c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1:11">
      <c r="A30" s="62" t="s">
        <v>109</v>
      </c>
      <c r="B30" s="63"/>
      <c r="C30" s="64"/>
      <c r="D30" s="64"/>
      <c r="E30" s="64"/>
      <c r="F30" s="64"/>
      <c r="G30" s="64"/>
      <c r="H30" s="64"/>
      <c r="I30" s="64"/>
      <c r="J30" s="64"/>
      <c r="K30" s="65"/>
    </row>
    <row r="31" spans="1:11">
      <c r="A31" s="62" t="s">
        <v>110</v>
      </c>
      <c r="B31" s="63"/>
      <c r="C31" s="64"/>
      <c r="D31" s="64"/>
      <c r="E31" s="64"/>
      <c r="F31" s="64"/>
      <c r="G31" s="64"/>
      <c r="H31" s="64"/>
      <c r="I31" s="64"/>
      <c r="J31" s="64"/>
      <c r="K31" s="65"/>
    </row>
    <row r="32" spans="1:11">
      <c r="A32" s="62" t="s">
        <v>111</v>
      </c>
      <c r="B32" s="63"/>
      <c r="C32" s="64"/>
      <c r="D32" s="64"/>
      <c r="E32" s="64"/>
      <c r="F32" s="64"/>
      <c r="G32" s="64"/>
      <c r="H32" s="64"/>
      <c r="I32" s="64"/>
      <c r="J32" s="64"/>
      <c r="K32" s="65"/>
    </row>
    <row r="33" spans="1:11">
      <c r="A33" s="62" t="s">
        <v>112</v>
      </c>
      <c r="B33" s="63"/>
      <c r="C33" s="64"/>
      <c r="D33" s="64"/>
      <c r="E33" s="64"/>
      <c r="F33" s="64"/>
      <c r="G33" s="64"/>
      <c r="H33" s="64"/>
      <c r="I33" s="64"/>
      <c r="J33" s="64"/>
      <c r="K33" s="65"/>
    </row>
    <row r="34" spans="1:11">
      <c r="A34" s="62" t="s">
        <v>113</v>
      </c>
      <c r="B34" s="63"/>
      <c r="C34" s="64"/>
      <c r="D34" s="64"/>
      <c r="E34" s="64"/>
      <c r="F34" s="64"/>
      <c r="G34" s="64"/>
      <c r="H34" s="64"/>
      <c r="I34" s="64"/>
      <c r="J34" s="64"/>
      <c r="K34" s="65"/>
    </row>
    <row r="35" spans="1:11">
      <c r="A35" s="62" t="s">
        <v>114</v>
      </c>
      <c r="B35" s="63"/>
      <c r="C35" s="64"/>
      <c r="D35" s="64"/>
      <c r="E35" s="64"/>
      <c r="F35" s="64"/>
      <c r="G35" s="64"/>
      <c r="H35" s="64"/>
      <c r="I35" s="64"/>
      <c r="J35" s="64"/>
      <c r="K35" s="65"/>
    </row>
    <row r="36" spans="1:11">
      <c r="A36" s="62" t="s">
        <v>115</v>
      </c>
      <c r="B36" s="63"/>
      <c r="C36" s="64"/>
      <c r="D36" s="64"/>
      <c r="E36" s="64"/>
      <c r="F36" s="64"/>
      <c r="G36" s="64"/>
      <c r="H36" s="64"/>
      <c r="I36" s="64"/>
      <c r="J36" s="64"/>
      <c r="K36" s="65"/>
    </row>
    <row r="37" spans="1:11">
      <c r="A37" s="62" t="s">
        <v>116</v>
      </c>
      <c r="B37" s="63"/>
      <c r="C37" s="64"/>
      <c r="D37" s="64"/>
      <c r="E37" s="64"/>
      <c r="F37" s="64"/>
      <c r="G37" s="64"/>
      <c r="H37" s="64"/>
      <c r="I37" s="64"/>
      <c r="J37" s="64"/>
      <c r="K37" s="65"/>
    </row>
    <row r="38" spans="1:11">
      <c r="A38" s="62" t="s">
        <v>117</v>
      </c>
      <c r="B38" s="63"/>
      <c r="C38" s="64"/>
      <c r="D38" s="64"/>
      <c r="E38" s="64"/>
      <c r="F38" s="64"/>
      <c r="G38" s="64"/>
      <c r="H38" s="64"/>
      <c r="I38" s="64"/>
      <c r="J38" s="64"/>
      <c r="K38" s="65"/>
    </row>
    <row r="39" spans="1:11">
      <c r="A39" s="62" t="s">
        <v>118</v>
      </c>
      <c r="B39" s="66"/>
      <c r="C39" s="64"/>
      <c r="D39" s="67"/>
      <c r="E39" s="67"/>
      <c r="F39" s="67"/>
      <c r="G39" s="64"/>
      <c r="H39" s="64"/>
      <c r="I39" s="64"/>
      <c r="J39" s="64"/>
      <c r="K39" s="65"/>
    </row>
    <row r="40" spans="1:11">
      <c r="A40" s="62" t="s">
        <v>119</v>
      </c>
      <c r="B40" s="66"/>
      <c r="C40" s="64"/>
      <c r="D40" s="67"/>
      <c r="E40" s="67"/>
      <c r="F40" s="67"/>
      <c r="G40" s="64"/>
      <c r="H40" s="64"/>
      <c r="I40" s="64"/>
      <c r="J40" s="64"/>
      <c r="K40" s="65"/>
    </row>
    <row r="41" spans="1:11">
      <c r="A41" s="62" t="s">
        <v>120</v>
      </c>
      <c r="B41" s="66"/>
      <c r="C41" s="64"/>
      <c r="D41" s="67"/>
      <c r="E41" s="67"/>
      <c r="F41" s="67"/>
      <c r="G41" s="64"/>
      <c r="H41" s="64"/>
      <c r="I41" s="64"/>
      <c r="J41" s="64"/>
      <c r="K41" s="65"/>
    </row>
    <row r="42" spans="1:11">
      <c r="A42" s="62" t="s">
        <v>121</v>
      </c>
      <c r="B42" s="66"/>
      <c r="C42" s="64"/>
      <c r="D42" s="67"/>
      <c r="E42" s="67"/>
      <c r="F42" s="67"/>
      <c r="G42" s="64"/>
      <c r="H42" s="64"/>
      <c r="I42" s="64"/>
      <c r="J42" s="64"/>
      <c r="K42" s="65"/>
    </row>
    <row r="43" spans="1:11">
      <c r="A43" s="62" t="s">
        <v>122</v>
      </c>
      <c r="B43" s="66"/>
      <c r="C43" s="64"/>
      <c r="D43" s="67"/>
      <c r="E43" s="67"/>
      <c r="F43" s="67"/>
      <c r="G43" s="64"/>
      <c r="H43" s="64"/>
      <c r="I43" s="64"/>
      <c r="J43" s="64"/>
      <c r="K43" s="65"/>
    </row>
    <row r="44" spans="1:11" ht="17.25" thickBot="1">
      <c r="A44" s="68" t="s">
        <v>55</v>
      </c>
      <c r="B44" s="69"/>
      <c r="C44" s="70"/>
      <c r="D44" s="71"/>
      <c r="E44" s="71"/>
      <c r="F44" s="71"/>
      <c r="G44" s="70"/>
      <c r="H44" s="70"/>
      <c r="I44" s="70"/>
      <c r="J44" s="70"/>
      <c r="K44" s="72"/>
    </row>
    <row r="45" spans="1:11" ht="17.25" thickTop="1">
      <c r="A45" s="73" t="s">
        <v>123</v>
      </c>
      <c r="B45" s="73"/>
      <c r="C45" s="74"/>
      <c r="D45" s="74"/>
      <c r="E45" s="74"/>
      <c r="F45" s="74"/>
      <c r="G45" s="74"/>
      <c r="H45" s="74"/>
    </row>
    <row r="46" spans="1:11">
      <c r="A46" s="54"/>
      <c r="B46" s="54"/>
    </row>
    <row r="47" spans="1:11">
      <c r="A47" s="54" t="s">
        <v>124</v>
      </c>
      <c r="B47" s="54"/>
    </row>
    <row r="48" spans="1:11">
      <c r="A48" s="54" t="s">
        <v>125</v>
      </c>
      <c r="B48" s="54"/>
    </row>
    <row r="49" spans="1:10">
      <c r="A49" s="54" t="s">
        <v>126</v>
      </c>
      <c r="B49" s="54"/>
      <c r="C49" s="54"/>
      <c r="D49" s="54"/>
      <c r="E49" s="54"/>
      <c r="F49" s="54"/>
      <c r="G49" s="54"/>
      <c r="H49" s="54"/>
      <c r="I49" s="54"/>
      <c r="J49" s="54"/>
    </row>
    <row r="50" spans="1:10">
      <c r="A50" s="54" t="s">
        <v>127</v>
      </c>
      <c r="B50" s="54"/>
      <c r="C50" s="54"/>
      <c r="D50" s="54"/>
      <c r="E50" s="54"/>
      <c r="F50" s="54"/>
      <c r="G50" s="54"/>
      <c r="H50" s="54"/>
      <c r="I50" s="54"/>
      <c r="J50" s="54"/>
    </row>
    <row r="51" spans="1:10">
      <c r="A51" s="54" t="s">
        <v>128</v>
      </c>
      <c r="B51" s="54"/>
      <c r="C51" s="54"/>
      <c r="D51" s="54"/>
      <c r="E51" s="54"/>
      <c r="F51" s="54"/>
      <c r="G51" s="54"/>
      <c r="H51" s="54"/>
      <c r="I51" s="54"/>
      <c r="J51" s="54"/>
    </row>
    <row r="52" spans="1:10">
      <c r="A52" s="54" t="s">
        <v>129</v>
      </c>
      <c r="B52" s="54"/>
      <c r="C52" s="54"/>
      <c r="D52" s="54"/>
      <c r="E52" s="54"/>
      <c r="F52" s="54"/>
      <c r="G52" s="54"/>
      <c r="H52" s="54"/>
      <c r="I52" s="54"/>
      <c r="J52" s="54"/>
    </row>
  </sheetData>
  <mergeCells count="11">
    <mergeCell ref="K6:K7"/>
    <mergeCell ref="A2:J2"/>
    <mergeCell ref="A3:J3"/>
    <mergeCell ref="A4:J4"/>
    <mergeCell ref="A5:K5"/>
    <mergeCell ref="A6:A7"/>
    <mergeCell ref="B6:B7"/>
    <mergeCell ref="C6:G6"/>
    <mergeCell ref="H6:H7"/>
    <mergeCell ref="I6:I7"/>
    <mergeCell ref="J6:J7"/>
  </mergeCells>
  <phoneticPr fontId="6" type="noConversion"/>
  <pageMargins left="1.1023622047244099" right="0.70866141732283516" top="0.74803149606299213" bottom="0.74803149606299213" header="0.31496062992126012" footer="0.31496062992126012"/>
  <pageSetup paperSize="0" scale="98" fitToWidth="0" fitToHeight="0" orientation="landscape" horizontalDpi="0" verticalDpi="0" copies="0"/>
  <rowBreaks count="1" manualBreakCount="1">
    <brk id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工作計畫書</vt:lpstr>
      <vt:lpstr>經費預算表</vt:lpstr>
      <vt:lpstr>3_淨值變動表-衛生</vt:lpstr>
      <vt:lpstr>6-1</vt:lpstr>
      <vt:lpstr>6-2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2024-01-03T04:07:10Z</cp:lastPrinted>
  <dcterms:created xsi:type="dcterms:W3CDTF">2018-09-14T02:43:58Z</dcterms:created>
  <dcterms:modified xsi:type="dcterms:W3CDTF">2025-01-07T02:33:21Z</dcterms:modified>
</cp:coreProperties>
</file>